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4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Net Worth" sheetId="1" r:id="rId4"/>
    <sheet state="visible" name="Charts" sheetId="2" r:id="rId5"/>
  </sheets>
  <definedNames/>
  <calcPr/>
  <extLst>
    <ext uri="GoogleSheetsCustomDataVersion2">
      <go:sheetsCustomData xmlns:go="http://customooxmlschemas.google.com/" r:id="rId6" roundtripDataChecksum="EsMrsO/uBpgVmlQLBnnNQ/z/lLEVYqYWhJPgKhdk1+Q="/>
    </ext>
  </extLst>
</workbook>
</file>

<file path=xl/sharedStrings.xml><?xml version="1.0" encoding="utf-8"?>
<sst xmlns="http://schemas.openxmlformats.org/spreadsheetml/2006/main" count="116" uniqueCount="65">
  <si>
    <t>Net Worth Goal</t>
  </si>
  <si>
    <t>Total Net Worth</t>
  </si>
  <si>
    <t>Amount to Goal</t>
  </si>
  <si>
    <t>Total Growth</t>
  </si>
  <si>
    <t>Start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</si>
  <si>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</si>
  <si>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</si>
  <si>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</si>
  <si>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</si>
  <si>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</si>
  <si>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</si>
  <si>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</si>
  <si>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</si>
  <si>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</si>
  <si>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</si>
  <si>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</si>
  <si>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</si>
  <si>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Growth</t>
  </si>
  <si>
    <t xml:space="preserve">NET WORTH </t>
  </si>
  <si>
    <t>Assets</t>
  </si>
  <si>
    <t>Liabilities</t>
  </si>
  <si>
    <t>ASSETS SUMMARY</t>
  </si>
  <si>
    <t>Cash</t>
  </si>
  <si>
    <t>Cash on Hand</t>
  </si>
  <si>
    <t>Emergency Fund</t>
  </si>
  <si>
    <t>Checking Account #1</t>
  </si>
  <si>
    <t>Checking Account #2</t>
  </si>
  <si>
    <t>Savings Account</t>
  </si>
  <si>
    <t>Money Market Accounts</t>
  </si>
  <si>
    <t>Investments</t>
  </si>
  <si>
    <t>Stocks</t>
  </si>
  <si>
    <t>Crypto</t>
  </si>
  <si>
    <t>Bonds</t>
  </si>
  <si>
    <t>Mutual Fund Investments</t>
  </si>
  <si>
    <t>Other</t>
  </si>
  <si>
    <t>Personal</t>
  </si>
  <si>
    <t>Primary Residence</t>
  </si>
  <si>
    <t>Second Residence</t>
  </si>
  <si>
    <t>Jewelry</t>
  </si>
  <si>
    <t>Home Furnishings</t>
  </si>
  <si>
    <t xml:space="preserve">Collectibles </t>
  </si>
  <si>
    <t xml:space="preserve">Other </t>
  </si>
  <si>
    <t>Retirement</t>
  </si>
  <si>
    <t>Roth IRA</t>
  </si>
  <si>
    <t>401k</t>
  </si>
  <si>
    <t>SEP</t>
  </si>
  <si>
    <t>Pension</t>
  </si>
  <si>
    <t>Other Assets</t>
  </si>
  <si>
    <t>LIABILITIES SUMMARY</t>
  </si>
  <si>
    <t>Short Term Debt</t>
  </si>
  <si>
    <t>Credit Card #1</t>
  </si>
  <si>
    <t>Credit Card #2</t>
  </si>
  <si>
    <t>Long Term Debt</t>
  </si>
  <si>
    <t>Primary Residence Mortgage</t>
  </si>
  <si>
    <t>Car Loan #1</t>
  </si>
  <si>
    <t>Student Loans</t>
  </si>
  <si>
    <t>Total Assets</t>
  </si>
  <si>
    <t>Total Liabilities</t>
  </si>
  <si>
    <t>Short term Debt</t>
  </si>
  <si>
    <t>Long term Debt</t>
  </si>
  <si>
    <t>June</t>
  </si>
  <si>
    <t>July</t>
  </si>
  <si>
    <t>April</t>
  </si>
  <si>
    <t>Sept</t>
  </si>
  <si>
    <t>Last Month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</si>
</sst>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(&quot;$&quot;* #,##0.00_);_(&quot;$&quot;* \(#,##0.00\);_(&quot;$&quot;* &quot;-&quot;??_);_(@_)"/>
    <numFmt numFmtId="165" formatCode="&quot;$&quot;#,##0.00"/>
  </numFmts>
  <fonts count="12">
    <font>
      <sz val="10.0"/>
      <color rgb="FF000000"/>
      <name val="Arial"/>
      <scheme val="minor"/>
    </font>
    <font>
      <sz val="10.0"/>
      <color theme="1"/>
      <name val="Nunito"/>
    </font>
    <font>
      <sz val="10.0"/>
      <color rgb="FF000000"/>
      <name val="Arial"/>
    </font>
    <font>
      <sz val="11.0"/>
      <color rgb="FF000000"/>
      <name val="Nunito"/>
    </font>
    <font/>
    <font>
      <sz val="11.0"/>
      <color theme="1"/>
      <name val="Nunito"/>
    </font>
    <font>
      <sz val="14.0"/>
      <color theme="1"/>
      <name val="Nunito"/>
    </font>
    <font>
      <sz val="14.0"/>
      <color rgb="FF000000"/>
      <name val="Nunito"/>
    </font>
    <font>
      <sz val="10.0"/>
      <color rgb="FF000000"/>
      <name val="Nunito"/>
    </font>
    <font>
      <sz val="10.0"/>
      <color rgb="FFC27BA0"/>
      <name val="Nunito"/>
    </font>
    <font>
      <sz val="10.0"/>
      <color theme="1"/>
      <name val="Arial"/>
    </font>
    <font>
      <sz val="12.0"/>
      <color rgb="FF000000"/>
      <name val="Nunito"/>
    </font>
  </fonts>
  <fills count="6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EFEFEF"/>
        <bgColor rgb="FFEFEFEF"/>
      </patternFill>
    </fill>
    <fill>
      <patternFill patternType="solid">
        <fgColor rgb="FFF3F3F3"/>
        <bgColor rgb="FFF3F3F3"/>
      </patternFill>
    </fill>
    <fill>
      <patternFill patternType="solid">
        <fgColor rgb="FFD9D9D9"/>
        <bgColor rgb="FFD9D9D9"/>
      </patternFill>
    </fill>
  </fills>
  <borders count="59">
    <border/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left style="thin">
        <color theme="0"/>
      </left>
      <top style="thin">
        <color theme="0"/>
      </top>
      <bottom style="thin">
        <color theme="0"/>
      </bottom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</border>
    <border>
      <left style="thin">
        <color rgb="FFFFFFFF"/>
      </left>
      <right/>
      <top style="thin">
        <color rgb="FFFFFFFF"/>
      </top>
      <bottom style="thin">
        <color rgb="FFFFFFFF"/>
      </bottom>
    </border>
    <border>
      <left style="thin">
        <color rgb="FFD9D9D9"/>
      </left>
      <top style="thin">
        <color rgb="FFD9D9D9"/>
      </top>
      <bottom style="thin">
        <color rgb="FFFFFFFF"/>
      </bottom>
    </border>
    <border>
      <right style="thin">
        <color rgb="FFD9D9D9"/>
      </right>
      <top style="thin">
        <color rgb="FFD9D9D9"/>
      </top>
      <bottom style="thin">
        <color rgb="FFFFFFFF"/>
      </bottom>
    </border>
    <border>
      <left/>
      <right/>
      <top style="thin">
        <color rgb="FFFFFFFF"/>
      </top>
      <bottom style="thin">
        <color rgb="FFFFFFFF"/>
      </bottom>
    </border>
    <border>
      <top style="thin">
        <color rgb="FFFFFFFF"/>
      </top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bottom style="thin">
        <color rgb="FFFFFFFF"/>
      </bottom>
    </border>
    <border>
      <left style="thin">
        <color rgb="FFD9D9D9"/>
      </left>
      <top style="thin">
        <color rgb="FFFFFFFF"/>
      </top>
      <bottom style="thin">
        <color rgb="FFD9D9D9"/>
      </bottom>
    </border>
    <border>
      <right style="thin">
        <color rgb="FFD9D9D9"/>
      </right>
      <top style="thin">
        <color rgb="FFFFFFFF"/>
      </top>
      <bottom style="thin">
        <color rgb="FFD9D9D9"/>
      </bottom>
    </border>
    <border>
      <left style="thin">
        <color rgb="FFFFFFFF"/>
      </left>
      <right style="thin">
        <color rgb="FFFFFFFF"/>
      </right>
      <bottom style="thin">
        <color rgb="FFFFFFFF"/>
      </bottom>
    </border>
    <border>
      <left style="thin">
        <color rgb="FFFFFFFF"/>
      </left>
      <right style="thin">
        <color rgb="FFFFFFFF"/>
      </right>
    </border>
    <border>
      <left style="thin">
        <color rgb="FFFFFFFF"/>
      </left>
      <top style="thin">
        <color rgb="FFFFFFFF"/>
      </top>
    </border>
    <border>
      <left/>
      <right/>
      <top/>
      <bottom/>
    </border>
    <border>
      <left/>
      <right/>
      <top style="thin">
        <color rgb="FFD9D9D9"/>
      </top>
      <bottom/>
    </border>
    <border>
      <left/>
      <right style="thin">
        <color rgb="FFD9D9D9"/>
      </right>
      <top style="thin">
        <color rgb="FFD9D9D9"/>
      </top>
      <bottom/>
    </border>
    <border>
      <left style="thin">
        <color rgb="FF000000"/>
      </left>
      <right/>
      <top style="thin">
        <color rgb="FF000000"/>
      </top>
      <bottom/>
    </border>
    <border>
      <left/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</border>
    <border>
      <left/>
      <right style="thin">
        <color rgb="FF000000"/>
      </right>
      <top style="thin">
        <color rgb="FFEFEFEF"/>
      </top>
      <bottom style="thin">
        <color rgb="FFEFEFEF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/>
      <right style="thin">
        <color rgb="FF000000"/>
      </right>
      <top style="thin">
        <color rgb="FFEFEFEF"/>
      </top>
      <bottom style="thin">
        <color rgb="FF000000"/>
      </bottom>
    </border>
    <border>
      <left/>
      <right style="thin">
        <color rgb="FFFFFFFF"/>
      </right>
      <top/>
      <bottom/>
    </border>
    <border>
      <left style="thin">
        <color rgb="FF000000"/>
      </left>
      <right/>
      <top style="thin">
        <color rgb="FF000000"/>
      </top>
      <bottom style="thin">
        <color rgb="FFD9D9D9"/>
      </bottom>
    </border>
    <border>
      <left/>
      <right/>
      <top style="thin">
        <color rgb="FF000000"/>
      </top>
      <bottom style="thin">
        <color rgb="FFD9D9D9"/>
      </bottom>
    </border>
    <border>
      <left/>
      <right style="thin">
        <color rgb="FF000000"/>
      </right>
      <top style="thin">
        <color rgb="FF000000"/>
      </top>
      <bottom style="thin">
        <color rgb="FFD9D9D9"/>
      </bottom>
    </border>
    <border>
      <left style="thin">
        <color rgb="FF000000"/>
      </left>
      <right/>
      <top/>
      <bottom/>
    </border>
    <border>
      <left/>
      <right style="thin">
        <color rgb="FF000000"/>
      </right>
      <top/>
      <bottom style="thin">
        <color rgb="FFD9D9D9"/>
      </bottom>
    </border>
    <border>
      <right style="thin">
        <color rgb="FFD9D9D9"/>
      </right>
    </border>
    <border>
      <left/>
      <right style="thin">
        <color rgb="FF000000"/>
      </right>
      <top style="thin">
        <color rgb="FFD9D9D9"/>
      </top>
      <bottom style="thin">
        <color rgb="FFEFEFEF"/>
      </bottom>
    </border>
    <border>
      <left/>
      <right style="thin">
        <color rgb="FF000000"/>
      </right>
      <top style="thin">
        <color rgb="FFEFEFEF"/>
      </top>
      <bottom style="thin">
        <color rgb="FFD9D9D9"/>
      </bottom>
    </border>
    <border>
      <left/>
      <right style="thin">
        <color rgb="FF000000"/>
      </right>
      <top style="thin">
        <color rgb="FFD9D9D9"/>
      </top>
      <bottom style="thin">
        <color rgb="FFD9D9D9"/>
      </bottom>
    </border>
    <border>
      <right style="thin">
        <color rgb="FFD9D9D9"/>
      </right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FFFFFF"/>
      </left>
      <right style="thin">
        <color rgb="FFFFFFFF"/>
      </right>
      <top/>
      <bottom/>
    </border>
    <border>
      <left/>
      <right style="thin">
        <color rgb="FF000000"/>
      </right>
      <top style="thin">
        <color rgb="FFD9D9D9"/>
      </top>
      <bottom style="thin">
        <color rgb="FF000000"/>
      </bottom>
    </border>
    <border>
      <left/>
      <right style="thin">
        <color rgb="FFD9D9D9"/>
      </right>
      <top style="thin">
        <color rgb="FF000000"/>
      </top>
      <bottom/>
    </border>
    <border>
      <right style="thin">
        <color rgb="FFFFFFFF"/>
      </right>
    </border>
    <border>
      <left/>
      <right style="thin">
        <color rgb="FFFFFFFF"/>
      </right>
      <top style="thin">
        <color rgb="FFFFFFFF"/>
      </top>
      <bottom style="thin">
        <color rgb="FFFFFFFF"/>
      </bottom>
    </border>
    <border>
      <top style="thin">
        <color rgb="FFFFFFFF"/>
      </top>
    </border>
    <border>
      <left/>
      <right style="thin">
        <color rgb="FFFFFFFF"/>
      </right>
      <top style="thin">
        <color rgb="FFFFFFFF"/>
      </top>
      <bottom/>
    </border>
    <border>
      <left style="thin">
        <color rgb="FFFFFFFF"/>
      </left>
      <right style="thin">
        <color rgb="FFEFEFEF"/>
      </right>
      <top style="thin">
        <color rgb="FFFFFFFF"/>
      </top>
    </border>
    <border>
      <left style="thin">
        <color rgb="FFEFEFEF"/>
      </left>
      <right style="thin">
        <color rgb="FFEFEFEF"/>
      </right>
      <top style="thin">
        <color rgb="FFEFEFEF"/>
      </top>
    </border>
    <border>
      <left style="thin">
        <color rgb="FF000000"/>
      </left>
      <right style="thin">
        <color rgb="FFEFEFEF"/>
      </right>
      <top style="thin">
        <color rgb="FF000000"/>
      </top>
      <bottom style="thin">
        <color rgb="FFEFEFEF"/>
      </bottom>
    </border>
    <border>
      <left style="thin">
        <color rgb="FFEFEFEF"/>
      </left>
      <right style="thin">
        <color rgb="FFEFEFEF"/>
      </right>
      <top style="thin">
        <color rgb="FF000000"/>
      </top>
      <bottom style="thin">
        <color rgb="FFEFEFEF"/>
      </bottom>
    </border>
    <border>
      <left style="thin">
        <color rgb="FFEFEFEF"/>
      </left>
      <right style="thin">
        <color rgb="FF000000"/>
      </right>
      <top style="thin">
        <color rgb="FF000000"/>
      </top>
      <bottom style="thin">
        <color rgb="FFEFEFEF"/>
      </bottom>
    </border>
    <border>
      <left style="thin">
        <color rgb="FF000000"/>
      </left>
      <right style="thin">
        <color rgb="FFEFEFEF"/>
      </right>
      <top style="thin">
        <color rgb="FFEFEFEF"/>
      </top>
      <bottom style="thin">
        <color rgb="FFEFEFEF"/>
      </bottom>
    </border>
    <border>
      <left style="thin">
        <color rgb="FFEFEFEF"/>
      </left>
      <right style="thin">
        <color rgb="FFEFEFEF"/>
      </right>
      <top style="thin">
        <color rgb="FFEFEFEF"/>
      </top>
      <bottom style="thin">
        <color rgb="FFEFEFEF"/>
      </bottom>
    </border>
    <border>
      <left style="thin">
        <color rgb="FFEFEFEF"/>
      </left>
      <right style="thin">
        <color rgb="FF000000"/>
      </right>
      <top style="thin">
        <color rgb="FFEFEFEF"/>
      </top>
      <bottom style="thin">
        <color rgb="FFEFEFEF"/>
      </bottom>
    </border>
    <border>
      <left style="thin">
        <color rgb="FF000000"/>
      </left>
      <right style="thin">
        <color rgb="FFEFEFEF"/>
      </right>
      <top style="thin">
        <color rgb="FFEFEFEF"/>
      </top>
      <bottom style="thin">
        <color rgb="FF000000"/>
      </bottom>
    </border>
    <border>
      <left style="thin">
        <color rgb="FFEFEFEF"/>
      </left>
      <right style="thin">
        <color rgb="FFEFEFEF"/>
      </right>
      <top style="thin">
        <color rgb="FFEFEFEF"/>
      </top>
      <bottom style="thin">
        <color rgb="FF000000"/>
      </bottom>
    </border>
    <border>
      <left style="thin">
        <color rgb="FFEFEFEF"/>
      </left>
      <right style="thin">
        <color rgb="FF000000"/>
      </right>
      <top style="thin">
        <color rgb="FFEFEFEF"/>
      </top>
      <bottom style="thin">
        <color rgb="FF000000"/>
      </bottom>
    </border>
  </borders>
  <cellStyleXfs count="1">
    <xf borderId="0" fillId="0" fontId="0" numFmtId="0" applyAlignment="1" applyFont="1"/>
  </cellStyleXfs>
  <cellXfs count="100">
    <xf borderId="0" fillId="0" fontId="0" numFmtId="0" xfId="0" applyAlignment="1" applyFont="1">
      <alignment readingOrder="0" shrinkToFit="0" vertical="bottom" wrapText="0"/>
    </xf>
    <xf borderId="1" fillId="0" fontId="1" numFmtId="0" xfId="0" applyBorder="1" applyFont="1"/>
    <xf borderId="2" fillId="0" fontId="1" numFmtId="0" xfId="0" applyBorder="1" applyFont="1"/>
    <xf borderId="3" fillId="0" fontId="1" numFmtId="0" xfId="0" applyBorder="1" applyFont="1"/>
    <xf borderId="4" fillId="0" fontId="1" numFmtId="0" xfId="0" applyBorder="1" applyFont="1"/>
    <xf borderId="5" fillId="0" fontId="2" numFmtId="0" xfId="0" applyBorder="1" applyFont="1"/>
    <xf borderId="6" fillId="2" fontId="3" numFmtId="0" xfId="0" applyAlignment="1" applyBorder="1" applyFill="1" applyFont="1">
      <alignment horizontal="center"/>
    </xf>
    <xf borderId="7" fillId="2" fontId="3" numFmtId="0" xfId="0" applyAlignment="1" applyBorder="1" applyFont="1">
      <alignment horizontal="center"/>
    </xf>
    <xf borderId="8" fillId="0" fontId="4" numFmtId="0" xfId="0" applyBorder="1" applyFont="1"/>
    <xf borderId="9" fillId="2" fontId="3" numFmtId="0" xfId="0" applyAlignment="1" applyBorder="1" applyFont="1">
      <alignment horizontal="center"/>
    </xf>
    <xf borderId="7" fillId="0" fontId="5" numFmtId="0" xfId="0" applyAlignment="1" applyBorder="1" applyFont="1">
      <alignment horizontal="center"/>
    </xf>
    <xf borderId="10" fillId="0" fontId="1" numFmtId="0" xfId="0" applyAlignment="1" applyBorder="1" applyFont="1">
      <alignment horizontal="center"/>
    </xf>
    <xf borderId="10" fillId="0" fontId="5" numFmtId="0" xfId="0" applyAlignment="1" applyBorder="1" applyFont="1">
      <alignment horizontal="center"/>
    </xf>
    <xf borderId="11" fillId="0" fontId="1" numFmtId="0" xfId="0" applyAlignment="1" applyBorder="1" applyFont="1">
      <alignment horizontal="center"/>
    </xf>
    <xf borderId="12" fillId="0" fontId="1" numFmtId="0" xfId="0" applyBorder="1" applyFont="1"/>
    <xf borderId="1" fillId="0" fontId="1" numFmtId="164" xfId="0" applyBorder="1" applyFont="1" applyNumberFormat="1"/>
    <xf borderId="3" fillId="0" fontId="6" numFmtId="165" xfId="0" applyAlignment="1" applyBorder="1" applyFont="1" applyNumberFormat="1">
      <alignment horizontal="center" vertical="top"/>
    </xf>
    <xf borderId="13" fillId="0" fontId="6" numFmtId="165" xfId="0" applyAlignment="1" applyBorder="1" applyFont="1" applyNumberFormat="1">
      <alignment horizontal="center" vertical="top"/>
    </xf>
    <xf borderId="14" fillId="0" fontId="4" numFmtId="0" xfId="0" applyBorder="1" applyFont="1"/>
    <xf borderId="10" fillId="0" fontId="6" numFmtId="165" xfId="0" applyAlignment="1" applyBorder="1" applyFont="1" applyNumberFormat="1">
      <alignment horizontal="center" vertical="top"/>
    </xf>
    <xf borderId="13" fillId="2" fontId="7" numFmtId="165" xfId="0" applyAlignment="1" applyBorder="1" applyFont="1" applyNumberFormat="1">
      <alignment horizontal="center" vertical="top"/>
    </xf>
    <xf borderId="9" fillId="2" fontId="7" numFmtId="165" xfId="0" applyAlignment="1" applyBorder="1" applyFont="1" applyNumberFormat="1">
      <alignment horizontal="center" vertical="top"/>
    </xf>
    <xf borderId="11" fillId="0" fontId="6" numFmtId="165" xfId="0" applyAlignment="1" applyBorder="1" applyFont="1" applyNumberFormat="1">
      <alignment horizontal="center"/>
    </xf>
    <xf borderId="3" fillId="0" fontId="1" numFmtId="164" xfId="0" applyBorder="1" applyFont="1" applyNumberFormat="1"/>
    <xf borderId="15" fillId="0" fontId="1" numFmtId="0" xfId="0" applyBorder="1" applyFont="1"/>
    <xf borderId="16" fillId="0" fontId="1" numFmtId="0" xfId="0" applyBorder="1" applyFont="1"/>
    <xf borderId="17" fillId="0" fontId="1" numFmtId="0" xfId="0" applyBorder="1" applyFont="1"/>
    <xf borderId="0" fillId="0" fontId="1" numFmtId="0" xfId="0" applyFont="1"/>
    <xf borderId="18" fillId="2" fontId="8" numFmtId="0" xfId="0" applyAlignment="1" applyBorder="1" applyFont="1">
      <alignment horizontal="center"/>
    </xf>
    <xf borderId="19" fillId="2" fontId="8" numFmtId="0" xfId="0" applyAlignment="1" applyBorder="1" applyFont="1">
      <alignment horizontal="center"/>
    </xf>
    <xf borderId="20" fillId="2" fontId="8" numFmtId="0" xfId="0" applyAlignment="1" applyBorder="1" applyFont="1">
      <alignment horizontal="center"/>
    </xf>
    <xf borderId="9" fillId="2" fontId="8" numFmtId="0" xfId="0" applyAlignment="1" applyBorder="1" applyFont="1">
      <alignment horizontal="center"/>
    </xf>
    <xf borderId="21" fillId="3" fontId="8" numFmtId="0" xfId="0" applyAlignment="1" applyBorder="1" applyFill="1" applyFont="1">
      <alignment horizontal="center"/>
    </xf>
    <xf borderId="22" fillId="3" fontId="8" numFmtId="164" xfId="0" applyAlignment="1" applyBorder="1" applyFont="1" applyNumberFormat="1">
      <alignment horizontal="center"/>
    </xf>
    <xf borderId="23" fillId="3" fontId="8" numFmtId="164" xfId="0" applyAlignment="1" applyBorder="1" applyFont="1" applyNumberFormat="1">
      <alignment horizontal="center"/>
    </xf>
    <xf borderId="9" fillId="2" fontId="9" numFmtId="0" xfId="0" applyAlignment="1" applyBorder="1" applyFont="1">
      <alignment horizontal="center"/>
    </xf>
    <xf borderId="24" fillId="0" fontId="1" numFmtId="0" xfId="0" applyBorder="1" applyFont="1"/>
    <xf borderId="0" fillId="0" fontId="1" numFmtId="164" xfId="0" applyFont="1" applyNumberFormat="1"/>
    <xf borderId="25" fillId="2" fontId="8" numFmtId="164" xfId="0" applyAlignment="1" applyBorder="1" applyFont="1" applyNumberFormat="1">
      <alignment horizontal="center"/>
    </xf>
    <xf borderId="9" fillId="2" fontId="1" numFmtId="0" xfId="0" applyBorder="1" applyFont="1"/>
    <xf borderId="26" fillId="0" fontId="1" numFmtId="0" xfId="0" applyBorder="1" applyFont="1"/>
    <xf borderId="27" fillId="0" fontId="1" numFmtId="164" xfId="0" applyBorder="1" applyFont="1" applyNumberFormat="1"/>
    <xf borderId="28" fillId="2" fontId="8" numFmtId="164" xfId="0" applyAlignment="1" applyBorder="1" applyFont="1" applyNumberFormat="1">
      <alignment horizontal="center"/>
    </xf>
    <xf borderId="16" fillId="0" fontId="1" numFmtId="164" xfId="0" applyBorder="1" applyFont="1" applyNumberFormat="1"/>
    <xf borderId="29" fillId="2" fontId="8" numFmtId="164" xfId="0" applyAlignment="1" applyBorder="1" applyFont="1" applyNumberFormat="1">
      <alignment horizontal="center"/>
    </xf>
    <xf borderId="30" fillId="3" fontId="8" numFmtId="0" xfId="0" applyAlignment="1" applyBorder="1" applyFont="1">
      <alignment horizontal="center"/>
    </xf>
    <xf borderId="31" fillId="3" fontId="8" numFmtId="164" xfId="0" applyBorder="1" applyFont="1" applyNumberFormat="1"/>
    <xf borderId="32" fillId="3" fontId="8" numFmtId="164" xfId="0" applyAlignment="1" applyBorder="1" applyFont="1" applyNumberFormat="1">
      <alignment horizontal="center"/>
    </xf>
    <xf borderId="33" fillId="3" fontId="1" numFmtId="0" xfId="0" applyAlignment="1" applyBorder="1" applyFont="1">
      <alignment horizontal="center"/>
    </xf>
    <xf borderId="18" fillId="3" fontId="1" numFmtId="164" xfId="0" applyBorder="1" applyFont="1" applyNumberFormat="1"/>
    <xf borderId="34" fillId="3" fontId="8" numFmtId="164" xfId="0" applyAlignment="1" applyBorder="1" applyFont="1" applyNumberFormat="1">
      <alignment horizontal="center"/>
    </xf>
    <xf borderId="0" fillId="0" fontId="1" numFmtId="164" xfId="0" applyAlignment="1" applyFont="1" applyNumberFormat="1">
      <alignment horizontal="right"/>
    </xf>
    <xf borderId="18" fillId="2" fontId="1" numFmtId="164" xfId="0" applyAlignment="1" applyBorder="1" applyFont="1" applyNumberFormat="1">
      <alignment horizontal="right"/>
    </xf>
    <xf borderId="18" fillId="2" fontId="8" numFmtId="164" xfId="0" applyAlignment="1" applyBorder="1" applyFont="1" applyNumberFormat="1">
      <alignment horizontal="right"/>
    </xf>
    <xf borderId="35" fillId="0" fontId="1" numFmtId="164" xfId="0" applyBorder="1" applyFont="1" applyNumberFormat="1"/>
    <xf borderId="36" fillId="2" fontId="8" numFmtId="164" xfId="0" applyAlignment="1" applyBorder="1" applyFont="1" applyNumberFormat="1">
      <alignment horizontal="center"/>
    </xf>
    <xf borderId="37" fillId="2" fontId="8" numFmtId="164" xfId="0" applyAlignment="1" applyBorder="1" applyFont="1" applyNumberFormat="1">
      <alignment horizontal="center"/>
    </xf>
    <xf borderId="38" fillId="2" fontId="8" numFmtId="164" xfId="0" applyAlignment="1" applyBorder="1" applyFont="1" applyNumberFormat="1">
      <alignment horizontal="center"/>
    </xf>
    <xf borderId="39" fillId="0" fontId="1" numFmtId="164" xfId="0" applyBorder="1" applyFont="1" applyNumberFormat="1"/>
    <xf borderId="40" fillId="2" fontId="8" numFmtId="164" xfId="0" applyAlignment="1" applyBorder="1" applyFont="1" applyNumberFormat="1">
      <alignment horizontal="center"/>
    </xf>
    <xf borderId="41" fillId="2" fontId="1" numFmtId="0" xfId="0" applyBorder="1" applyFont="1"/>
    <xf borderId="41" fillId="2" fontId="1" numFmtId="164" xfId="0" applyBorder="1" applyFont="1" applyNumberFormat="1"/>
    <xf borderId="21" fillId="3" fontId="1" numFmtId="0" xfId="0" applyAlignment="1" applyBorder="1" applyFont="1">
      <alignment horizontal="center"/>
    </xf>
    <xf borderId="22" fillId="3" fontId="1" numFmtId="164" xfId="0" applyBorder="1" applyFont="1" applyNumberFormat="1"/>
    <xf borderId="0" fillId="0" fontId="10" numFmtId="164" xfId="0" applyFont="1" applyNumberFormat="1"/>
    <xf borderId="6" fillId="2" fontId="1" numFmtId="0" xfId="0" applyBorder="1" applyFont="1"/>
    <xf borderId="42" fillId="2" fontId="8" numFmtId="164" xfId="0" applyAlignment="1" applyBorder="1" applyFont="1" applyNumberFormat="1">
      <alignment horizontal="center"/>
    </xf>
    <xf borderId="22" fillId="3" fontId="8" numFmtId="164" xfId="0" applyBorder="1" applyFont="1" applyNumberFormat="1"/>
    <xf borderId="43" fillId="3" fontId="8" numFmtId="164" xfId="0" applyBorder="1" applyFont="1" applyNumberFormat="1"/>
    <xf borderId="36" fillId="3" fontId="8" numFmtId="164" xfId="0" applyAlignment="1" applyBorder="1" applyFont="1" applyNumberFormat="1">
      <alignment horizontal="center"/>
    </xf>
    <xf borderId="32" fillId="4" fontId="8" numFmtId="164" xfId="0" applyAlignment="1" applyBorder="1" applyFill="1" applyFont="1" applyNumberFormat="1">
      <alignment horizontal="center"/>
    </xf>
    <xf borderId="18" fillId="2" fontId="1" numFmtId="0" xfId="0" applyBorder="1" applyFont="1"/>
    <xf borderId="1" fillId="2" fontId="1" numFmtId="0" xfId="0" applyBorder="1" applyFont="1"/>
    <xf borderId="44" fillId="0" fontId="1" numFmtId="0" xfId="0" applyBorder="1" applyFont="1"/>
    <xf borderId="10" fillId="0" fontId="1" numFmtId="0" xfId="0" applyBorder="1" applyFont="1"/>
    <xf borderId="18" fillId="3" fontId="1" numFmtId="0" xfId="0" applyBorder="1" applyFont="1"/>
    <xf borderId="45" fillId="2" fontId="1" numFmtId="0" xfId="0" applyBorder="1" applyFont="1"/>
    <xf borderId="18" fillId="2" fontId="8" numFmtId="164" xfId="0" applyBorder="1" applyFont="1" applyNumberFormat="1"/>
    <xf borderId="18" fillId="2" fontId="11" numFmtId="164" xfId="0" applyBorder="1" applyFont="1" applyNumberFormat="1"/>
    <xf borderId="18" fillId="2" fontId="11" numFmtId="0" xfId="0" applyBorder="1" applyFont="1"/>
    <xf borderId="46" fillId="0" fontId="1" numFmtId="0" xfId="0" applyBorder="1" applyFont="1"/>
    <xf borderId="47" fillId="2" fontId="1" numFmtId="0" xfId="0" applyBorder="1" applyFont="1"/>
    <xf borderId="1" fillId="0" fontId="10" numFmtId="0" xfId="0" applyBorder="1" applyFont="1"/>
    <xf borderId="3" fillId="0" fontId="10" numFmtId="0" xfId="0" applyBorder="1" applyFont="1"/>
    <xf borderId="11" fillId="0" fontId="10" numFmtId="0" xfId="0" applyBorder="1" applyFont="1"/>
    <xf borderId="1" fillId="0" fontId="10" numFmtId="164" xfId="0" applyBorder="1" applyFont="1" applyNumberFormat="1"/>
    <xf borderId="0" fillId="0" fontId="10" numFmtId="0" xfId="0" applyFont="1"/>
    <xf borderId="48" fillId="0" fontId="10" numFmtId="0" xfId="0" applyBorder="1" applyFont="1"/>
    <xf borderId="49" fillId="0" fontId="10" numFmtId="0" xfId="0" applyBorder="1" applyFont="1"/>
    <xf borderId="50" fillId="5" fontId="10" numFmtId="0" xfId="0" applyBorder="1" applyFill="1" applyFont="1"/>
    <xf borderId="51" fillId="5" fontId="10" numFmtId="0" xfId="0" applyBorder="1" applyFont="1"/>
    <xf borderId="52" fillId="5" fontId="10" numFmtId="0" xfId="0" applyBorder="1" applyFont="1"/>
    <xf borderId="53" fillId="0" fontId="10" numFmtId="0" xfId="0" applyBorder="1" applyFont="1"/>
    <xf borderId="54" fillId="0" fontId="10" numFmtId="164" xfId="0" applyBorder="1" applyFont="1" applyNumberFormat="1"/>
    <xf borderId="55" fillId="0" fontId="10" numFmtId="164" xfId="0" applyBorder="1" applyFont="1" applyNumberFormat="1"/>
    <xf borderId="56" fillId="0" fontId="10" numFmtId="0" xfId="0" applyBorder="1" applyFont="1"/>
    <xf borderId="57" fillId="0" fontId="10" numFmtId="164" xfId="0" applyBorder="1" applyFont="1" applyNumberFormat="1"/>
    <xf borderId="58" fillId="0" fontId="10" numFmtId="164" xfId="0" applyBorder="1" applyFont="1" applyNumberFormat="1"/>
    <xf borderId="16" fillId="0" fontId="10" numFmtId="0" xfId="0" applyBorder="1" applyFont="1"/>
    <xf borderId="44" fillId="0" fontId="10" numFmtId="0" xfId="0" applyBorder="1" applyFont="1"/>
  </cellXfs>
  <cellStyles count="1">
    <cellStyle xfId="0" name="Normal" builtinId="0"/>
  </cellStyles>
  <dxfs count="4">
    <dxf>
      <font>
        <color rgb="FFCC0000"/>
      </font>
      <fill>
        <patternFill patternType="solid">
          <fgColor rgb="FFFFFFFF"/>
          <bgColor rgb="FFFFFFFF"/>
        </patternFill>
      </fill>
      <border/>
    </dxf>
    <dxf>
      <font>
        <color rgb="FF000000"/>
      </font>
      <fill>
        <patternFill patternType="none"/>
      </fill>
      <border/>
    </dxf>
    <dxf>
      <font>
        <color rgb="FFFFFFFF"/>
      </font>
      <fill>
        <patternFill patternType="solid">
          <fgColor rgb="FFFFFFFF"/>
          <bgColor rgb="FFFFFFFF"/>
        </patternFill>
      </fill>
      <border/>
    </dxf>
    <dxf>
      <font>
        <color rgb="FFEFEFEF"/>
      </font>
      <fill>
        <patternFill patternType="solid">
          <fgColor rgb="FFEFEFEF"/>
          <bgColor rgb="FFEFEFEF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>
                <a:solidFill>
                  <a:srgbClr val="757575"/>
                </a:solidFill>
                <a:latin typeface="+mn-lt"/>
              </a:defRPr>
            </a:pPr>
            <a:r>
              <a:rPr b="0" i="0">
                <a:solidFill>
                  <a:srgbClr val="757575"/>
                </a:solidFill>
                <a:latin typeface="+mn-lt"/>
              </a:rPr>
              <a:t>Net Worth Overview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spPr>
            <a:solidFill>
              <a:srgbClr val="D9D9D9"/>
            </a:solidFill>
            <a:ln cmpd="sng">
              <a:solidFill>
                <a:srgbClr val="000000"/>
              </a:solidFill>
            </a:ln>
          </c:spPr>
          <c:cat>
            <c:strRef>
              <c:f>Charts!$F$4:$F$16</c:f>
            </c:strRef>
          </c:cat>
          <c:val>
            <c:numRef>
              <c:f>Charts!$G$4:$G$16</c:f>
              <c:numCache/>
            </c:numRef>
          </c:val>
        </c:ser>
        <c:axId val="48109496"/>
        <c:axId val="874414694"/>
      </c:barChart>
      <c:catAx>
        <c:axId val="48109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</a:p>
        </c:txPr>
        <c:crossAx val="874414694"/>
      </c:catAx>
      <c:valAx>
        <c:axId val="87441469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</a:p>
        </c:txPr>
        <c:crossAx val="48109496"/>
      </c:valAx>
    </c:plotArea>
    <c:legend>
      <c:legendPos val="r"/>
      <c:overlay val="0"/>
      <c:txPr>
        <a:bodyPr/>
        <a:lstStyle/>
        <a:p>
          <a:pPr lvl="0">
            <a:defRPr b="0" i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>
                <a:solidFill>
                  <a:srgbClr val="757575"/>
                </a:solidFill>
                <a:latin typeface="+mn-lt"/>
              </a:defRPr>
            </a:pPr>
            <a:r>
              <a:rPr b="0" i="0">
                <a:solidFill>
                  <a:srgbClr val="757575"/>
                </a:solidFill>
                <a:latin typeface="+mn-lt"/>
              </a:rPr>
              <a:t>Assets Overview</a:t>
            </a:r>
          </a:p>
        </c:rich>
      </c:tx>
      <c:overlay val="0"/>
    </c:title>
    <c:plotArea>
      <c:layout/>
      <c:pieChart>
        <c:varyColors val="1"/>
        <c:ser>
          <c:idx val="0"/>
          <c:order val="0"/>
          <c:dPt>
            <c:idx val="0"/>
            <c:spPr>
              <a:solidFill>
                <a:srgbClr val="C9DAF8"/>
              </a:solidFill>
            </c:spPr>
          </c:dPt>
          <c:dPt>
            <c:idx val="1"/>
            <c:spPr>
              <a:solidFill>
                <a:srgbClr val="F4CCCC"/>
              </a:solidFill>
            </c:spPr>
          </c:dPt>
          <c:dPt>
            <c:idx val="2"/>
            <c:spPr>
              <a:solidFill>
                <a:srgbClr val="FFF2CC"/>
              </a:solidFill>
            </c:spPr>
          </c:dPt>
          <c:dPt>
            <c:idx val="3"/>
            <c:spPr>
              <a:solidFill>
                <a:srgbClr val="D9EAD3"/>
              </a:solidFill>
            </c:spPr>
          </c:dPt>
          <c:dPt>
            <c:idx val="4"/>
            <c:spPr>
              <a:solidFill>
                <a:srgbClr val="FCE5CD"/>
              </a:solidFill>
            </c:spPr>
          </c:dPt>
          <c:dLbls>
            <c:showLegendKey val="0"/>
            <c:showVal val="0"/>
            <c:showCatName val="0"/>
            <c:showSerName val="0"/>
            <c:showPercent val="0"/>
            <c:showBubbleSize val="0"/>
            <c:showLeaderLines val="1"/>
          </c:dLbls>
          <c:cat>
            <c:strRef>
              <c:f>Charts!$F$24:$F$28</c:f>
            </c:strRef>
          </c:cat>
          <c:val>
            <c:numRef>
              <c:f>Charts!$G$24:$G$28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firstSliceAng val="0"/>
      </c:pieChart>
    </c:plotArea>
    <c:legend>
      <c:legendPos val="r"/>
      <c:overlay val="0"/>
      <c:txPr>
        <a:bodyPr/>
        <a:lstStyle/>
        <a:p>
          <a:pPr lvl="0">
            <a:defRPr b="0" i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>
                <a:solidFill>
                  <a:srgbClr val="757575"/>
                </a:solidFill>
                <a:latin typeface="+mn-lt"/>
              </a:defRPr>
            </a:pPr>
            <a:r>
              <a:rPr b="0" i="0">
                <a:solidFill>
                  <a:srgbClr val="757575"/>
                </a:solidFill>
                <a:latin typeface="+mn-lt"/>
              </a:rPr>
              <a:t>Liabilities Overview</a:t>
            </a:r>
          </a:p>
        </c:rich>
      </c:tx>
      <c:overlay val="0"/>
    </c:title>
    <c:plotArea>
      <c:layout/>
      <c:pieChart>
        <c:varyColors val="1"/>
        <c:ser>
          <c:idx val="0"/>
          <c:order val="0"/>
          <c:dPt>
            <c:idx val="0"/>
            <c:spPr>
              <a:solidFill>
                <a:srgbClr val="F4CCCC"/>
              </a:solidFill>
            </c:spPr>
          </c:dPt>
          <c:dPt>
            <c:idx val="1"/>
            <c:spPr>
              <a:solidFill>
                <a:srgbClr val="FCE5CD"/>
              </a:solidFill>
            </c:spPr>
          </c:dPt>
          <c:dLbls>
            <c:showLegendKey val="0"/>
            <c:showVal val="0"/>
            <c:showCatName val="0"/>
            <c:showSerName val="0"/>
            <c:showPercent val="0"/>
            <c:showBubbleSize val="0"/>
            <c:showLeaderLines val="1"/>
          </c:dLbls>
          <c:cat>
            <c:strRef>
              <c:f>Charts!$K$30:$K$31</c:f>
            </c:strRef>
          </c:cat>
          <c:val>
            <c:numRef>
              <c:f>Charts!$L$30:$L$31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firstSliceAng val="0"/>
      </c:pieChart>
    </c:plotArea>
    <c:legend>
      <c:legendPos val="r"/>
      <c:overlay val="0"/>
      <c:txPr>
        <a:bodyPr/>
        <a:lstStyle/>
        <a:p>
          <a:pPr lvl="0">
            <a:defRPr b="0" i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>
                <a:solidFill>
                  <a:srgbClr val="757575"/>
                </a:solidFill>
                <a:latin typeface="+mn-lt"/>
              </a:defRPr>
            </a:pPr>
            <a:r>
              <a:rPr b="0" i="0">
                <a:solidFill>
                  <a:srgbClr val="757575"/>
                </a:solidFill>
                <a:latin typeface="+mn-lt"/>
              </a:rPr>
              <a:t>Assets v Liabilities</a:t>
            </a:r>
          </a:p>
        </c:rich>
      </c:tx>
      <c:overlay val="0"/>
    </c:title>
    <c:plotArea>
      <c:layout/>
      <c:areaChart>
        <c:ser>
          <c:idx val="0"/>
          <c:order val="0"/>
          <c:tx>
            <c:v>Assets</c:v>
          </c:tx>
          <c:spPr>
            <a:solidFill>
              <a:srgbClr val="FCE5CD">
                <a:alpha val="30000"/>
              </a:srgbClr>
            </a:solidFill>
            <a:ln cmpd="sng">
              <a:solidFill>
                <a:srgbClr val="FCE5CD"/>
              </a:solidFill>
            </a:ln>
          </c:spPr>
          <c:cat>
            <c:strRef>
              <c:f>Charts!$L$5:$L$17</c:f>
            </c:strRef>
          </c:cat>
          <c:val>
            <c:numRef>
              <c:f>Charts!$M$5:$M$17</c:f>
              <c:numCache/>
            </c:numRef>
          </c:val>
        </c:ser>
        <c:ser>
          <c:idx val="1"/>
          <c:order val="1"/>
          <c:tx>
            <c:v>Liabilities</c:v>
          </c:tx>
          <c:spPr>
            <a:solidFill>
              <a:srgbClr val="F4CCCC">
                <a:alpha val="30000"/>
              </a:srgbClr>
            </a:solidFill>
            <a:ln cmpd="sng">
              <a:solidFill>
                <a:srgbClr val="F4CCCC"/>
              </a:solidFill>
            </a:ln>
          </c:spPr>
          <c:cat>
            <c:strRef>
              <c:f>Charts!$L$5:$L$17</c:f>
            </c:strRef>
          </c:cat>
          <c:val>
            <c:numRef>
              <c:f>Charts!$N$5:$N$17</c:f>
              <c:numCache/>
            </c:numRef>
          </c:val>
        </c:ser>
        <c:axId val="597927709"/>
        <c:axId val="2050396082"/>
      </c:areaChart>
      <c:catAx>
        <c:axId val="59792770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</a:p>
        </c:txPr>
        <c:crossAx val="2050396082"/>
      </c:catAx>
      <c:valAx>
        <c:axId val="205039608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</a:p>
        </c:txPr>
        <c:crossAx val="597927709"/>
      </c:valAx>
    </c:plotArea>
    <c:legend>
      <c:legendPos val="r"/>
      <c:overlay val="0"/>
      <c:txPr>
        <a:bodyPr/>
        <a:lstStyle/>
        <a:p>
          <a:pPr lvl="0">
            <a:defRPr b="0" i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238125</xdr:colOff>
      <xdr:row>1</xdr:row>
      <xdr:rowOff>104775</xdr:rowOff>
    </xdr:from>
    <xdr:ext cx="2781300" cy="514350"/>
    <xdr:pic>
      <xdr:nvPicPr>
        <xdr:cNvPr id="0" name="image1.jp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514350</xdr:colOff>
      <xdr:row>1</xdr:row>
      <xdr:rowOff>123825</xdr:rowOff>
    </xdr:from>
    <xdr:ext cx="5715000" cy="3533775"/>
    <xdr:graphicFrame>
      <xdr:nvGraphicFramePr>
        <xdr:cNvPr id="1063614832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2</xdr:col>
      <xdr:colOff>514350</xdr:colOff>
      <xdr:row>19</xdr:row>
      <xdr:rowOff>180975</xdr:rowOff>
    </xdr:from>
    <xdr:ext cx="5715000" cy="3533775"/>
    <xdr:graphicFrame>
      <xdr:nvGraphicFramePr>
        <xdr:cNvPr id="640981658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8</xdr:col>
      <xdr:colOff>609600</xdr:colOff>
      <xdr:row>19</xdr:row>
      <xdr:rowOff>180975</xdr:rowOff>
    </xdr:from>
    <xdr:ext cx="5715000" cy="3533775"/>
    <xdr:graphicFrame>
      <xdr:nvGraphicFramePr>
        <xdr:cNvPr id="94972526" name="Chart 3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8</xdr:col>
      <xdr:colOff>609600</xdr:colOff>
      <xdr:row>1</xdr:row>
      <xdr:rowOff>123825</xdr:rowOff>
    </xdr:from>
    <xdr:ext cx="5715000" cy="3533775"/>
    <xdr:graphicFrame>
      <xdr:nvGraphicFramePr>
        <xdr:cNvPr id="1980121901" name="Chart 4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3.63"/>
    <col customWidth="1" min="2" max="2" width="25.88"/>
    <col customWidth="1" min="3" max="6" width="12.63"/>
    <col customWidth="1" min="16" max="16" width="14.88"/>
    <col customWidth="1" min="17" max="17" width="3.13"/>
  </cols>
  <sheetData>
    <row r="1" ht="15.75" customHeight="1">
      <c r="A1" s="1"/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  <c r="P1" s="3"/>
      <c r="Q1" s="4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</row>
    <row r="2" ht="31.5" customHeight="1">
      <c r="A2" s="1"/>
      <c r="B2" s="1"/>
      <c r="C2" s="6"/>
      <c r="D2" s="7" t="s">
        <v>0</v>
      </c>
      <c r="E2" s="8"/>
      <c r="F2" s="9"/>
      <c r="G2" s="10" t="s">
        <v>1</v>
      </c>
      <c r="H2" s="8"/>
      <c r="I2" s="11"/>
      <c r="J2" s="10" t="s">
        <v>2</v>
      </c>
      <c r="K2" s="8"/>
      <c r="L2" s="12"/>
      <c r="M2" s="10" t="s">
        <v>3</v>
      </c>
      <c r="N2" s="8"/>
      <c r="O2" s="13"/>
      <c r="P2" s="1"/>
      <c r="Q2" s="14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</row>
    <row r="3" ht="30.0" customHeight="1">
      <c r="A3" s="15"/>
      <c r="B3" s="15"/>
      <c r="C3" s="16"/>
      <c r="D3" s="17">
        <v>500000.0</v>
      </c>
      <c r="E3" s="18"/>
      <c r="F3" s="19"/>
      <c r="G3" s="20">
        <f>IF(O7&lt;&gt;0,O7,IF(N7&lt;&gt;0,N7,IF(M7&lt;&gt;0,M7,IF(L7&lt;&gt;0,L7,IF(K7&lt;&gt;0,K7,IF(J7&lt;&gt;0,J7,IF(I7&lt;&gt;0,I7,IF(H7&lt;&gt;0,H7,IF(G7&lt;&gt;0,G7,IF(F7&lt;&gt;0,F7,IF(E7&lt;&gt;0,E7,IF(D7&lt;&gt;0,D7,C7)))))))))))
)</f>
        <v>0</v>
      </c>
      <c r="H3" s="18"/>
      <c r="I3" s="21"/>
      <c r="J3" s="17">
        <f>IF(SUM(D3:E3)-SUM(G3:H3)&lt;0,0,SUM(D3:E3)-SUM(G3:H3))</f>
        <v>500000</v>
      </c>
      <c r="K3" s="18"/>
      <c r="L3" s="19"/>
      <c r="M3" s="17">
        <f>IF(O7&lt;&gt;0, O7-C7, IF(N7&lt;&gt;0, N7-C7, IF(M7&lt;&gt;0, M7-C7, IF(L7&lt;&gt;0, L7-C7, IF(K7&lt;&gt;0, K7-C7, IF(J7&lt;&gt;0, J7-C7, IF(I7&lt;&gt;0, I7-C7, IF(H7&lt;&gt;0, H7-C7, IF(G7&lt;&gt;0, G7-C7, IF(F7&lt;&gt;0, F7-C7, IF(E7&lt;&gt;0, E7-C7, IF(D7&lt;&gt;0, D7-C7, C7-C7))))))))))))</f>
        <v>0</v>
      </c>
      <c r="N3" s="18"/>
      <c r="O3" s="22"/>
      <c r="P3" s="15"/>
      <c r="Q3" s="23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</row>
    <row r="4" ht="15.75" customHeight="1">
      <c r="A4" s="1"/>
      <c r="B4" s="1"/>
      <c r="C4" s="1"/>
      <c r="D4" s="24"/>
      <c r="E4" s="24"/>
      <c r="F4" s="1"/>
      <c r="G4" s="24"/>
      <c r="H4" s="24"/>
      <c r="I4" s="1"/>
      <c r="J4" s="24"/>
      <c r="K4" s="24"/>
      <c r="L4" s="1"/>
      <c r="M4" s="24"/>
      <c r="N4" s="24"/>
      <c r="O4" s="3"/>
      <c r="P4" s="2"/>
      <c r="Q4" s="3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</row>
    <row r="5" ht="15.75" customHeight="1">
      <c r="A5" s="1"/>
      <c r="B5" s="1"/>
      <c r="C5" s="2"/>
      <c r="D5" s="25"/>
      <c r="E5" s="25"/>
      <c r="F5" s="2"/>
      <c r="G5" s="25"/>
      <c r="H5" s="25"/>
      <c r="I5" s="2"/>
      <c r="J5" s="25"/>
      <c r="K5" s="25"/>
      <c r="L5" s="2"/>
      <c r="M5" s="25"/>
      <c r="N5" s="25"/>
      <c r="O5" s="26"/>
      <c r="P5" s="2"/>
      <c r="Q5" s="3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</row>
    <row r="6" ht="15.75" customHeight="1">
      <c r="A6" s="1"/>
      <c r="B6" s="27"/>
      <c r="C6" s="28" t="s">
        <v>4</v>
      </c>
      <c r="D6" s="29" t="s">
        <v>5</v>
      </c>
      <c r="E6" s="29" t="s">
        <v>6</v>
      </c>
      <c r="F6" s="29" t="s">
        <v>7</v>
      </c>
      <c r="G6" s="29" t="s">
        <v>8</v>
      </c>
      <c r="H6" s="29" t="s">
        <v>9</v>
      </c>
      <c r="I6" s="29" t="s">
        <v>10</v>
      </c>
      <c r="J6" s="29" t="s">
        <v>11</v>
      </c>
      <c r="K6" s="29" t="s">
        <v>12</v>
      </c>
      <c r="L6" s="29" t="s">
        <v>13</v>
      </c>
      <c r="M6" s="29" t="s">
        <v>14</v>
      </c>
      <c r="N6" s="29" t="s">
        <v>15</v>
      </c>
      <c r="O6" s="30" t="s">
        <v>16</v>
      </c>
      <c r="P6" s="30" t="s">
        <v>17</v>
      </c>
      <c r="Q6" s="31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</row>
    <row r="7" ht="15.75" customHeight="1">
      <c r="A7" s="3"/>
      <c r="B7" s="32" t="s">
        <v>18</v>
      </c>
      <c r="C7" s="33">
        <f t="shared" ref="C7:O7" si="1">C8-C9</f>
        <v>0</v>
      </c>
      <c r="D7" s="33">
        <f t="shared" si="1"/>
        <v>0</v>
      </c>
      <c r="E7" s="33">
        <f t="shared" si="1"/>
        <v>0</v>
      </c>
      <c r="F7" s="33">
        <f t="shared" si="1"/>
        <v>0</v>
      </c>
      <c r="G7" s="33">
        <f t="shared" si="1"/>
        <v>0</v>
      </c>
      <c r="H7" s="33">
        <f t="shared" si="1"/>
        <v>0</v>
      </c>
      <c r="I7" s="33">
        <f t="shared" si="1"/>
        <v>0</v>
      </c>
      <c r="J7" s="33">
        <f t="shared" si="1"/>
        <v>0</v>
      </c>
      <c r="K7" s="33">
        <f t="shared" si="1"/>
        <v>0</v>
      </c>
      <c r="L7" s="33">
        <f t="shared" si="1"/>
        <v>0</v>
      </c>
      <c r="M7" s="33">
        <f t="shared" si="1"/>
        <v>0</v>
      </c>
      <c r="N7" s="33">
        <f t="shared" si="1"/>
        <v>0</v>
      </c>
      <c r="O7" s="33">
        <f t="shared" si="1"/>
        <v>0</v>
      </c>
      <c r="P7" s="34">
        <f t="shared" ref="P7:P9" si="3">IF(O7&lt;&gt;0, O7-C7, IF(N7&lt;&gt;0, N7-C7, IF(M7&lt;&gt;0, M7-C7, IF(L7&lt;&gt;0, L7-C7, IF(K7&lt;&gt;0, K7-C7, IF(J7&lt;&gt;0, J7-C7, IF(I7&lt;&gt;0, I7-C7, IF(H7&lt;&gt;0, H7-C7, IF(G7&lt;&gt;0, G7-C7, IF(F7&lt;&gt;0, F7-C7, IF(E7&lt;&gt;0, E7-C7, IF(D7&lt;&gt;0, D7-C7, C7-C7))))))))))))</f>
        <v>0</v>
      </c>
      <c r="Q7" s="3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</row>
    <row r="8" ht="15.75" customHeight="1">
      <c r="A8" s="3"/>
      <c r="B8" s="36" t="s">
        <v>19</v>
      </c>
      <c r="C8" s="37">
        <f t="shared" ref="C8:O8" si="2">C12+C23+C34+C46+C55</f>
        <v>0</v>
      </c>
      <c r="D8" s="37">
        <f t="shared" si="2"/>
        <v>0</v>
      </c>
      <c r="E8" s="37">
        <f t="shared" si="2"/>
        <v>0</v>
      </c>
      <c r="F8" s="37">
        <f t="shared" si="2"/>
        <v>0</v>
      </c>
      <c r="G8" s="37">
        <f t="shared" si="2"/>
        <v>0</v>
      </c>
      <c r="H8" s="37">
        <f t="shared" si="2"/>
        <v>0</v>
      </c>
      <c r="I8" s="37">
        <f t="shared" si="2"/>
        <v>0</v>
      </c>
      <c r="J8" s="37">
        <f t="shared" si="2"/>
        <v>0</v>
      </c>
      <c r="K8" s="37">
        <f t="shared" si="2"/>
        <v>0</v>
      </c>
      <c r="L8" s="37">
        <f t="shared" si="2"/>
        <v>0</v>
      </c>
      <c r="M8" s="37">
        <f t="shared" si="2"/>
        <v>0</v>
      </c>
      <c r="N8" s="37">
        <f t="shared" si="2"/>
        <v>0</v>
      </c>
      <c r="O8" s="37">
        <f t="shared" si="2"/>
        <v>0</v>
      </c>
      <c r="P8" s="38">
        <f t="shared" si="3"/>
        <v>0</v>
      </c>
      <c r="Q8" s="39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</row>
    <row r="9" ht="15.75" customHeight="1">
      <c r="A9" s="3"/>
      <c r="B9" s="40" t="s">
        <v>20</v>
      </c>
      <c r="C9" s="41">
        <f t="shared" ref="C9:O9" si="4">C63+C71</f>
        <v>0</v>
      </c>
      <c r="D9" s="41">
        <f t="shared" si="4"/>
        <v>0</v>
      </c>
      <c r="E9" s="41">
        <f t="shared" si="4"/>
        <v>0</v>
      </c>
      <c r="F9" s="41">
        <f t="shared" si="4"/>
        <v>0</v>
      </c>
      <c r="G9" s="41">
        <f t="shared" si="4"/>
        <v>0</v>
      </c>
      <c r="H9" s="41">
        <f t="shared" si="4"/>
        <v>0</v>
      </c>
      <c r="I9" s="41">
        <f t="shared" si="4"/>
        <v>0</v>
      </c>
      <c r="J9" s="41">
        <f t="shared" si="4"/>
        <v>0</v>
      </c>
      <c r="K9" s="41">
        <f t="shared" si="4"/>
        <v>0</v>
      </c>
      <c r="L9" s="41">
        <f t="shared" si="4"/>
        <v>0</v>
      </c>
      <c r="M9" s="41">
        <f t="shared" si="4"/>
        <v>0</v>
      </c>
      <c r="N9" s="41">
        <f t="shared" si="4"/>
        <v>0</v>
      </c>
      <c r="O9" s="41">
        <f t="shared" si="4"/>
        <v>0</v>
      </c>
      <c r="P9" s="42">
        <f t="shared" si="3"/>
        <v>0</v>
      </c>
      <c r="Q9" s="39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</row>
    <row r="10" ht="15.75" customHeight="1">
      <c r="A10" s="1"/>
      <c r="B10" s="25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4"/>
      <c r="Q10" s="39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</row>
    <row r="11" ht="15.75" customHeight="1">
      <c r="A11" s="3"/>
      <c r="B11" s="45" t="s">
        <v>21</v>
      </c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7"/>
      <c r="Q11" s="39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</row>
    <row r="12" ht="15.75" customHeight="1">
      <c r="A12" s="3"/>
      <c r="B12" s="48" t="s">
        <v>22</v>
      </c>
      <c r="C12" s="49">
        <f t="shared" ref="C12:O12" si="5">SUM(C13:C21)</f>
        <v>0</v>
      </c>
      <c r="D12" s="49">
        <f t="shared" si="5"/>
        <v>0</v>
      </c>
      <c r="E12" s="49">
        <f t="shared" si="5"/>
        <v>0</v>
      </c>
      <c r="F12" s="49">
        <f t="shared" si="5"/>
        <v>0</v>
      </c>
      <c r="G12" s="49">
        <f t="shared" si="5"/>
        <v>0</v>
      </c>
      <c r="H12" s="49">
        <f t="shared" si="5"/>
        <v>0</v>
      </c>
      <c r="I12" s="49">
        <f t="shared" si="5"/>
        <v>0</v>
      </c>
      <c r="J12" s="49">
        <f t="shared" si="5"/>
        <v>0</v>
      </c>
      <c r="K12" s="49">
        <f t="shared" si="5"/>
        <v>0</v>
      </c>
      <c r="L12" s="49">
        <f t="shared" si="5"/>
        <v>0</v>
      </c>
      <c r="M12" s="49">
        <f t="shared" si="5"/>
        <v>0</v>
      </c>
      <c r="N12" s="49">
        <f t="shared" si="5"/>
        <v>0</v>
      </c>
      <c r="O12" s="49">
        <f t="shared" si="5"/>
        <v>0</v>
      </c>
      <c r="P12" s="50">
        <f t="shared" ref="P12:P21" si="6">IF(O12&lt;&gt;0, O12-C12, IF(N12&lt;&gt;0, N12-C12, IF(M12&lt;&gt;0, M12-C12, IF(L12&lt;&gt;0, L12-C12, IF(K12&lt;&gt;0, K12-C12, IF(J12&lt;&gt;0, J12-C12, IF(I12&lt;&gt;0, I12-C12, IF(H12&lt;&gt;0, H12-C12, IF(G12&lt;&gt;0, G12-C12, IF(F12&lt;&gt;0, F12-C12, IF(E12&lt;&gt;0, E12-C12, IF(D12&lt;&gt;0, D12-C12, C12-C12))))))))))))</f>
        <v>0</v>
      </c>
      <c r="Q12" s="39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</row>
    <row r="13" ht="15.75" customHeight="1">
      <c r="A13" s="3"/>
      <c r="B13" s="36" t="s">
        <v>23</v>
      </c>
      <c r="C13" s="51"/>
      <c r="D13" s="51"/>
      <c r="E13" s="51"/>
      <c r="F13" s="52"/>
      <c r="G13" s="52"/>
      <c r="H13" s="52"/>
      <c r="I13" s="52"/>
      <c r="J13" s="52"/>
      <c r="K13" s="53"/>
      <c r="L13" s="53"/>
      <c r="M13" s="53"/>
      <c r="N13" s="53"/>
      <c r="O13" s="54"/>
      <c r="P13" s="55">
        <f t="shared" si="6"/>
        <v>0</v>
      </c>
      <c r="Q13" s="39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</row>
    <row r="14" ht="15.75" customHeight="1">
      <c r="A14" s="3"/>
      <c r="B14" s="36" t="s">
        <v>24</v>
      </c>
      <c r="C14" s="51"/>
      <c r="D14" s="51"/>
      <c r="E14" s="51"/>
      <c r="F14" s="51"/>
      <c r="G14" s="51"/>
      <c r="H14" s="51"/>
      <c r="I14" s="51"/>
      <c r="J14" s="51"/>
      <c r="K14" s="37"/>
      <c r="L14" s="37"/>
      <c r="M14" s="37"/>
      <c r="N14" s="37"/>
      <c r="O14" s="54"/>
      <c r="P14" s="38">
        <f t="shared" si="6"/>
        <v>0</v>
      </c>
      <c r="Q14" s="39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</row>
    <row r="15" ht="15.75" customHeight="1">
      <c r="A15" s="3"/>
      <c r="B15" s="36" t="s">
        <v>25</v>
      </c>
      <c r="C15" s="51"/>
      <c r="D15" s="51"/>
      <c r="E15" s="51"/>
      <c r="F15" s="51"/>
      <c r="G15" s="51"/>
      <c r="H15" s="51"/>
      <c r="I15" s="51"/>
      <c r="J15" s="51"/>
      <c r="K15" s="37"/>
      <c r="L15" s="37"/>
      <c r="M15" s="37"/>
      <c r="N15" s="37"/>
      <c r="O15" s="54"/>
      <c r="P15" s="56">
        <f t="shared" si="6"/>
        <v>0</v>
      </c>
      <c r="Q15" s="39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</row>
    <row r="16" ht="15.75" customHeight="1">
      <c r="A16" s="3"/>
      <c r="B16" s="36" t="s">
        <v>26</v>
      </c>
      <c r="C16" s="51"/>
      <c r="D16" s="51"/>
      <c r="E16" s="51"/>
      <c r="F16" s="51"/>
      <c r="G16" s="51"/>
      <c r="H16" s="51"/>
      <c r="I16" s="51"/>
      <c r="J16" s="51"/>
      <c r="K16" s="37"/>
      <c r="L16" s="37"/>
      <c r="M16" s="37"/>
      <c r="N16" s="37"/>
      <c r="O16" s="54"/>
      <c r="P16" s="57">
        <f t="shared" si="6"/>
        <v>0</v>
      </c>
      <c r="Q16" s="39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</row>
    <row r="17" ht="15.75" customHeight="1">
      <c r="A17" s="3"/>
      <c r="B17" s="36" t="s">
        <v>27</v>
      </c>
      <c r="C17" s="51"/>
      <c r="D17" s="51"/>
      <c r="E17" s="51"/>
      <c r="F17" s="51"/>
      <c r="G17" s="51"/>
      <c r="H17" s="51"/>
      <c r="I17" s="51"/>
      <c r="J17" s="51"/>
      <c r="K17" s="37"/>
      <c r="L17" s="37"/>
      <c r="M17" s="37"/>
      <c r="N17" s="37"/>
      <c r="O17" s="54"/>
      <c r="P17" s="57">
        <f t="shared" si="6"/>
        <v>0</v>
      </c>
      <c r="Q17" s="39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</row>
    <row r="18" ht="15.75" customHeight="1">
      <c r="A18" s="3"/>
      <c r="B18" s="36" t="s">
        <v>28</v>
      </c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54"/>
      <c r="P18" s="57">
        <f t="shared" si="6"/>
        <v>0</v>
      </c>
      <c r="Q18" s="39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</row>
    <row r="19" ht="15.75" customHeight="1">
      <c r="A19" s="3"/>
      <c r="B19" s="36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54"/>
      <c r="P19" s="57">
        <f t="shared" si="6"/>
        <v>0</v>
      </c>
      <c r="Q19" s="39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</row>
    <row r="20" ht="15.75" customHeight="1">
      <c r="A20" s="3"/>
      <c r="B20" s="36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54"/>
      <c r="P20" s="57">
        <f t="shared" si="6"/>
        <v>0</v>
      </c>
      <c r="Q20" s="39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</row>
    <row r="21" ht="15.75" customHeight="1">
      <c r="A21" s="3"/>
      <c r="B21" s="40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58"/>
      <c r="P21" s="59">
        <f t="shared" si="6"/>
        <v>0</v>
      </c>
      <c r="Q21" s="39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</row>
    <row r="22" ht="15.75" customHeight="1">
      <c r="A22" s="1"/>
      <c r="B22" s="60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44"/>
      <c r="Q22" s="39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  <row r="23" ht="15.75" customHeight="1">
      <c r="A23" s="3"/>
      <c r="B23" s="62" t="s">
        <v>29</v>
      </c>
      <c r="C23" s="63">
        <f t="shared" ref="C23:O23" si="7">SUM(C24:C32)</f>
        <v>0</v>
      </c>
      <c r="D23" s="63">
        <f t="shared" si="7"/>
        <v>0</v>
      </c>
      <c r="E23" s="63">
        <f t="shared" si="7"/>
        <v>0</v>
      </c>
      <c r="F23" s="63">
        <f t="shared" si="7"/>
        <v>0</v>
      </c>
      <c r="G23" s="63">
        <f t="shared" si="7"/>
        <v>0</v>
      </c>
      <c r="H23" s="63">
        <f t="shared" si="7"/>
        <v>0</v>
      </c>
      <c r="I23" s="63">
        <f t="shared" si="7"/>
        <v>0</v>
      </c>
      <c r="J23" s="63">
        <f t="shared" si="7"/>
        <v>0</v>
      </c>
      <c r="K23" s="63">
        <f t="shared" si="7"/>
        <v>0</v>
      </c>
      <c r="L23" s="63">
        <f t="shared" si="7"/>
        <v>0</v>
      </c>
      <c r="M23" s="63">
        <f t="shared" si="7"/>
        <v>0</v>
      </c>
      <c r="N23" s="63">
        <f t="shared" si="7"/>
        <v>0</v>
      </c>
      <c r="O23" s="63">
        <f t="shared" si="7"/>
        <v>0</v>
      </c>
      <c r="P23" s="47">
        <f t="shared" ref="P23:P32" si="8">IF(O23&lt;&gt;0, O23-C23, IF(N23&lt;&gt;0, N23-C23, IF(M23&lt;&gt;0, M23-C23, IF(L23&lt;&gt;0, L23-C23, IF(K23&lt;&gt;0, K23-C23, IF(J23&lt;&gt;0, J23-C23, IF(I23&lt;&gt;0, I23-C23, IF(H23&lt;&gt;0, H23-C23, IF(G23&lt;&gt;0, G23-C23, IF(F23&lt;&gt;0, F23-C23, IF(E23&lt;&gt;0, E23-C23, IF(D23&lt;&gt;0, D23-C23, C23-C23))))))))))))</f>
        <v>0</v>
      </c>
      <c r="Q23" s="39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</row>
    <row r="24" ht="15.75" customHeight="1">
      <c r="A24" s="3"/>
      <c r="B24" s="36" t="s">
        <v>30</v>
      </c>
      <c r="C24" s="51"/>
      <c r="D24" s="51"/>
      <c r="E24" s="51"/>
      <c r="F24" s="51"/>
      <c r="G24" s="51"/>
      <c r="H24" s="37"/>
      <c r="I24" s="37"/>
      <c r="J24" s="37"/>
      <c r="K24" s="37"/>
      <c r="L24" s="37"/>
      <c r="M24" s="37"/>
      <c r="N24" s="37"/>
      <c r="O24" s="54"/>
      <c r="P24" s="55">
        <f t="shared" si="8"/>
        <v>0</v>
      </c>
      <c r="Q24" s="39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</row>
    <row r="25" ht="15.75" customHeight="1">
      <c r="A25" s="3"/>
      <c r="B25" s="36" t="s">
        <v>31</v>
      </c>
      <c r="C25" s="51"/>
      <c r="D25" s="51"/>
      <c r="E25" s="51"/>
      <c r="F25" s="51"/>
      <c r="G25" s="51"/>
      <c r="H25" s="37"/>
      <c r="I25" s="37"/>
      <c r="J25" s="37"/>
      <c r="K25" s="37"/>
      <c r="L25" s="37"/>
      <c r="M25" s="37"/>
      <c r="N25" s="37"/>
      <c r="O25" s="54"/>
      <c r="P25" s="56">
        <f t="shared" si="8"/>
        <v>0</v>
      </c>
      <c r="Q25" s="39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</row>
    <row r="26" ht="15.75" customHeight="1">
      <c r="A26" s="3"/>
      <c r="B26" s="36" t="s">
        <v>32</v>
      </c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54"/>
      <c r="P26" s="57">
        <f t="shared" si="8"/>
        <v>0</v>
      </c>
      <c r="Q26" s="39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</row>
    <row r="27" ht="15.75" customHeight="1">
      <c r="A27" s="3"/>
      <c r="B27" s="36" t="s">
        <v>33</v>
      </c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54"/>
      <c r="P27" s="57">
        <f t="shared" si="8"/>
        <v>0</v>
      </c>
      <c r="Q27" s="39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</row>
    <row r="28" ht="15.75" customHeight="1">
      <c r="A28" s="3"/>
      <c r="B28" s="36" t="s">
        <v>34</v>
      </c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54"/>
      <c r="P28" s="57">
        <f t="shared" si="8"/>
        <v>0</v>
      </c>
      <c r="Q28" s="39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</row>
    <row r="29" ht="15.75" customHeight="1">
      <c r="A29" s="3"/>
      <c r="B29" s="36" t="s">
        <v>34</v>
      </c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54"/>
      <c r="P29" s="57">
        <f t="shared" si="8"/>
        <v>0</v>
      </c>
      <c r="Q29" s="39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</row>
    <row r="30" ht="15.75" customHeight="1">
      <c r="A30" s="3"/>
      <c r="B30" s="36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54"/>
      <c r="P30" s="57">
        <f t="shared" si="8"/>
        <v>0</v>
      </c>
      <c r="Q30" s="39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</row>
    <row r="31" ht="15.75" customHeight="1">
      <c r="A31" s="3"/>
      <c r="B31" s="36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54"/>
      <c r="P31" s="57">
        <f t="shared" si="8"/>
        <v>0</v>
      </c>
      <c r="Q31" s="39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</row>
    <row r="32" ht="15.75" customHeight="1">
      <c r="A32" s="3"/>
      <c r="B32" s="40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58"/>
      <c r="P32" s="59">
        <f t="shared" si="8"/>
        <v>0</v>
      </c>
      <c r="Q32" s="39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</row>
    <row r="33" ht="15.75" customHeight="1">
      <c r="A33" s="1"/>
      <c r="B33" s="25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4"/>
      <c r="Q33" s="39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</row>
    <row r="34" ht="15.75" customHeight="1">
      <c r="A34" s="3"/>
      <c r="B34" s="62" t="s">
        <v>35</v>
      </c>
      <c r="C34" s="63">
        <f t="shared" ref="C34:O34" si="9">SUM(C35:C44)</f>
        <v>0</v>
      </c>
      <c r="D34" s="63">
        <f t="shared" si="9"/>
        <v>0</v>
      </c>
      <c r="E34" s="63">
        <f t="shared" si="9"/>
        <v>0</v>
      </c>
      <c r="F34" s="63">
        <f t="shared" si="9"/>
        <v>0</v>
      </c>
      <c r="G34" s="63">
        <f t="shared" si="9"/>
        <v>0</v>
      </c>
      <c r="H34" s="63">
        <f t="shared" si="9"/>
        <v>0</v>
      </c>
      <c r="I34" s="63">
        <f t="shared" si="9"/>
        <v>0</v>
      </c>
      <c r="J34" s="63">
        <f t="shared" si="9"/>
        <v>0</v>
      </c>
      <c r="K34" s="63">
        <f t="shared" si="9"/>
        <v>0</v>
      </c>
      <c r="L34" s="63">
        <f t="shared" si="9"/>
        <v>0</v>
      </c>
      <c r="M34" s="63">
        <f t="shared" si="9"/>
        <v>0</v>
      </c>
      <c r="N34" s="63">
        <f t="shared" si="9"/>
        <v>0</v>
      </c>
      <c r="O34" s="63">
        <f t="shared" si="9"/>
        <v>0</v>
      </c>
      <c r="P34" s="47">
        <f t="shared" ref="P34:P44" si="10">IF(O34&lt;&gt;0, O34-C34, IF(N34&lt;&gt;0, N34-C34, IF(M34&lt;&gt;0, M34-C34, IF(L34&lt;&gt;0, L34-C34, IF(K34&lt;&gt;0, K34-C34, IF(J34&lt;&gt;0, J34-C34, IF(I34&lt;&gt;0, I34-C34, IF(H34&lt;&gt;0, H34-C34, IF(G34&lt;&gt;0, G34-C34, IF(F34&lt;&gt;0, F34-C34, IF(E34&lt;&gt;0, E34-C34, IF(D34&lt;&gt;0, D34-C34, C34-C34))))))))))))</f>
        <v>0</v>
      </c>
      <c r="Q34" s="39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</row>
    <row r="35" ht="15.75" customHeight="1">
      <c r="A35" s="3"/>
      <c r="B35" s="36" t="s">
        <v>36</v>
      </c>
      <c r="C35" s="51"/>
      <c r="D35" s="51"/>
      <c r="E35" s="51"/>
      <c r="F35" s="51"/>
      <c r="G35" s="51"/>
      <c r="H35" s="51"/>
      <c r="I35" s="51"/>
      <c r="J35" s="51"/>
      <c r="K35" s="37"/>
      <c r="L35" s="37"/>
      <c r="M35" s="37"/>
      <c r="N35" s="37"/>
      <c r="O35" s="37"/>
      <c r="P35" s="57">
        <f t="shared" si="10"/>
        <v>0</v>
      </c>
      <c r="Q35" s="39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</row>
    <row r="36" ht="15.75" customHeight="1">
      <c r="A36" s="3"/>
      <c r="B36" s="36" t="s">
        <v>37</v>
      </c>
      <c r="C36" s="64"/>
      <c r="D36" s="64"/>
      <c r="E36" s="64"/>
      <c r="F36" s="64"/>
      <c r="G36" s="64"/>
      <c r="H36" s="64"/>
      <c r="I36" s="64"/>
      <c r="J36" s="64"/>
      <c r="K36" s="37"/>
      <c r="L36" s="37"/>
      <c r="M36" s="37"/>
      <c r="N36" s="37"/>
      <c r="O36" s="54"/>
      <c r="P36" s="57">
        <f t="shared" si="10"/>
        <v>0</v>
      </c>
      <c r="Q36" s="39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</row>
    <row r="37" ht="15.75" customHeight="1">
      <c r="A37" s="3"/>
      <c r="B37" s="36" t="s">
        <v>38</v>
      </c>
      <c r="C37" s="64"/>
      <c r="D37" s="64"/>
      <c r="E37" s="64"/>
      <c r="F37" s="64"/>
      <c r="G37" s="64"/>
      <c r="H37" s="64"/>
      <c r="I37" s="64"/>
      <c r="J37" s="64"/>
      <c r="K37" s="37"/>
      <c r="L37" s="37"/>
      <c r="M37" s="37"/>
      <c r="N37" s="37"/>
      <c r="O37" s="54"/>
      <c r="P37" s="57">
        <f t="shared" si="10"/>
        <v>0</v>
      </c>
      <c r="Q37" s="39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</row>
    <row r="38" ht="15.75" customHeight="1">
      <c r="A38" s="3"/>
      <c r="B38" s="36" t="s">
        <v>39</v>
      </c>
      <c r="C38" s="51"/>
      <c r="D38" s="51"/>
      <c r="E38" s="51"/>
      <c r="F38" s="51"/>
      <c r="G38" s="51"/>
      <c r="H38" s="51"/>
      <c r="I38" s="51"/>
      <c r="J38" s="51"/>
      <c r="K38" s="37"/>
      <c r="L38" s="37"/>
      <c r="M38" s="37"/>
      <c r="N38" s="37"/>
      <c r="O38" s="54"/>
      <c r="P38" s="57">
        <f t="shared" si="10"/>
        <v>0</v>
      </c>
      <c r="Q38" s="39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</row>
    <row r="39" ht="15.75" customHeight="1">
      <c r="A39" s="3"/>
      <c r="B39" s="36" t="s">
        <v>40</v>
      </c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54"/>
      <c r="P39" s="57">
        <f t="shared" si="10"/>
        <v>0</v>
      </c>
      <c r="Q39" s="39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</row>
    <row r="40" ht="15.75" customHeight="1">
      <c r="A40" s="3"/>
      <c r="B40" s="36" t="s">
        <v>41</v>
      </c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54"/>
      <c r="P40" s="57">
        <f t="shared" si="10"/>
        <v>0</v>
      </c>
      <c r="Q40" s="39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</row>
    <row r="41" ht="15.75" customHeight="1">
      <c r="A41" s="3"/>
      <c r="B41" s="36" t="s">
        <v>41</v>
      </c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54"/>
      <c r="P41" s="57">
        <f t="shared" si="10"/>
        <v>0</v>
      </c>
      <c r="Q41" s="39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</row>
    <row r="42" ht="15.75" customHeight="1">
      <c r="A42" s="3"/>
      <c r="B42" s="36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54"/>
      <c r="P42" s="57">
        <f t="shared" si="10"/>
        <v>0</v>
      </c>
      <c r="Q42" s="39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</row>
    <row r="43" ht="15.75" customHeight="1">
      <c r="A43" s="3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54"/>
      <c r="P43" s="57">
        <f t="shared" si="10"/>
        <v>0</v>
      </c>
      <c r="Q43" s="39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</row>
    <row r="44" ht="15.75" customHeight="1">
      <c r="A44" s="3"/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58"/>
      <c r="P44" s="59">
        <f t="shared" si="10"/>
        <v>0</v>
      </c>
      <c r="Q44" s="39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</row>
    <row r="45" ht="15.75" customHeight="1">
      <c r="A45" s="1"/>
      <c r="B45" s="25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4"/>
      <c r="Q45" s="6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</row>
    <row r="46" ht="15.75" customHeight="1">
      <c r="A46" s="3"/>
      <c r="B46" s="62" t="s">
        <v>42</v>
      </c>
      <c r="C46" s="63">
        <f t="shared" ref="C46:O46" si="11">SUM(C47:C53)</f>
        <v>0</v>
      </c>
      <c r="D46" s="63">
        <f t="shared" si="11"/>
        <v>0</v>
      </c>
      <c r="E46" s="63">
        <f t="shared" si="11"/>
        <v>0</v>
      </c>
      <c r="F46" s="63">
        <f t="shared" si="11"/>
        <v>0</v>
      </c>
      <c r="G46" s="63">
        <f t="shared" si="11"/>
        <v>0</v>
      </c>
      <c r="H46" s="63">
        <f t="shared" si="11"/>
        <v>0</v>
      </c>
      <c r="I46" s="63">
        <f t="shared" si="11"/>
        <v>0</v>
      </c>
      <c r="J46" s="63">
        <f t="shared" si="11"/>
        <v>0</v>
      </c>
      <c r="K46" s="63">
        <f t="shared" si="11"/>
        <v>0</v>
      </c>
      <c r="L46" s="63">
        <f t="shared" si="11"/>
        <v>0</v>
      </c>
      <c r="M46" s="63">
        <f t="shared" si="11"/>
        <v>0</v>
      </c>
      <c r="N46" s="63">
        <f t="shared" si="11"/>
        <v>0</v>
      </c>
      <c r="O46" s="63">
        <f t="shared" si="11"/>
        <v>0</v>
      </c>
      <c r="P46" s="47">
        <f t="shared" ref="P46:P53" si="12">IF(O46&lt;&gt;0, O46-C46, IF(N46&lt;&gt;0, N46-C46, IF(M46&lt;&gt;0, M46-C46, IF(L46&lt;&gt;0, L46-C46, IF(K46&lt;&gt;0, K46-C46, IF(J46&lt;&gt;0, J46-C46, IF(I46&lt;&gt;0, I46-C46, IF(H46&lt;&gt;0, H46-C46, IF(G46&lt;&gt;0, G46-C46, IF(F46&lt;&gt;0, F46-C46, IF(E46&lt;&gt;0, E46-C46, IF(D46&lt;&gt;0, D46-C46, C46-C46))))))))))))</f>
        <v>0</v>
      </c>
      <c r="Q46" s="39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</row>
    <row r="47" ht="15.75" customHeight="1">
      <c r="A47" s="3"/>
      <c r="B47" s="36" t="s">
        <v>43</v>
      </c>
      <c r="C47" s="51"/>
      <c r="D47" s="51"/>
      <c r="E47" s="51"/>
      <c r="F47" s="51"/>
      <c r="G47" s="51"/>
      <c r="H47" s="51"/>
      <c r="I47" s="51"/>
      <c r="J47" s="51"/>
      <c r="K47" s="37"/>
      <c r="L47" s="37"/>
      <c r="M47" s="37"/>
      <c r="N47" s="37"/>
      <c r="O47" s="37"/>
      <c r="P47" s="57">
        <f t="shared" si="12"/>
        <v>0</v>
      </c>
      <c r="Q47" s="39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</row>
    <row r="48" ht="15.75" customHeight="1">
      <c r="A48" s="3"/>
      <c r="B48" s="36" t="s">
        <v>44</v>
      </c>
      <c r="C48" s="51"/>
      <c r="D48" s="51"/>
      <c r="E48" s="51"/>
      <c r="F48" s="51"/>
      <c r="G48" s="51"/>
      <c r="H48" s="51"/>
      <c r="I48" s="51"/>
      <c r="J48" s="51"/>
      <c r="K48" s="37"/>
      <c r="L48" s="37"/>
      <c r="M48" s="37"/>
      <c r="N48" s="37"/>
      <c r="O48" s="37"/>
      <c r="P48" s="57">
        <f t="shared" si="12"/>
        <v>0</v>
      </c>
      <c r="Q48" s="39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</row>
    <row r="49" ht="15.75" customHeight="1">
      <c r="A49" s="3"/>
      <c r="B49" s="36" t="s">
        <v>45</v>
      </c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54"/>
      <c r="P49" s="57">
        <f t="shared" si="12"/>
        <v>0</v>
      </c>
      <c r="Q49" s="39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</row>
    <row r="50" ht="15.75" customHeight="1">
      <c r="A50" s="3"/>
      <c r="B50" s="36" t="s">
        <v>46</v>
      </c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54"/>
      <c r="P50" s="57">
        <f t="shared" si="12"/>
        <v>0</v>
      </c>
      <c r="Q50" s="39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</row>
    <row r="51" ht="15.75" customHeight="1">
      <c r="A51" s="3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54"/>
      <c r="P51" s="57">
        <f t="shared" si="12"/>
        <v>0</v>
      </c>
      <c r="Q51" s="39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</row>
    <row r="52" ht="15.75" customHeight="1">
      <c r="A52" s="3"/>
      <c r="B52" s="36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54"/>
      <c r="P52" s="57">
        <f t="shared" si="12"/>
        <v>0</v>
      </c>
      <c r="Q52" s="39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</row>
    <row r="53" ht="15.75" customHeight="1">
      <c r="A53" s="3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58"/>
      <c r="P53" s="66">
        <f t="shared" si="12"/>
        <v>0</v>
      </c>
      <c r="Q53" s="39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</row>
    <row r="54" ht="15.75" customHeight="1">
      <c r="A54" s="1"/>
      <c r="B54" s="25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4"/>
      <c r="Q54" s="39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</row>
    <row r="55" ht="15.75" customHeight="1">
      <c r="A55" s="3"/>
      <c r="B55" s="62" t="s">
        <v>47</v>
      </c>
      <c r="C55" s="63">
        <f t="shared" ref="C55:O55" si="13">SUM(C56:C60)</f>
        <v>0</v>
      </c>
      <c r="D55" s="63">
        <f t="shared" si="13"/>
        <v>0</v>
      </c>
      <c r="E55" s="63">
        <f t="shared" si="13"/>
        <v>0</v>
      </c>
      <c r="F55" s="63">
        <f t="shared" si="13"/>
        <v>0</v>
      </c>
      <c r="G55" s="63">
        <f t="shared" si="13"/>
        <v>0</v>
      </c>
      <c r="H55" s="63">
        <f t="shared" si="13"/>
        <v>0</v>
      </c>
      <c r="I55" s="63">
        <f t="shared" si="13"/>
        <v>0</v>
      </c>
      <c r="J55" s="63">
        <f t="shared" si="13"/>
        <v>0</v>
      </c>
      <c r="K55" s="63">
        <f t="shared" si="13"/>
        <v>0</v>
      </c>
      <c r="L55" s="63">
        <f t="shared" si="13"/>
        <v>0</v>
      </c>
      <c r="M55" s="63">
        <f t="shared" si="13"/>
        <v>0</v>
      </c>
      <c r="N55" s="63">
        <f t="shared" si="13"/>
        <v>0</v>
      </c>
      <c r="O55" s="63">
        <f t="shared" si="13"/>
        <v>0</v>
      </c>
      <c r="P55" s="47">
        <f t="shared" ref="P55:P60" si="14">IF(O55&lt;&gt;0, O55-C55, IF(N55&lt;&gt;0, N55-C55, IF(M55&lt;&gt;0, M55-C55, IF(L55&lt;&gt;0, L55-C55, IF(K55&lt;&gt;0, K55-C55, IF(J55&lt;&gt;0, J55-C55, IF(I55&lt;&gt;0, I55-C55, IF(H55&lt;&gt;0, H55-C55, IF(G55&lt;&gt;0, G55-C55, IF(F55&lt;&gt;0, F55-C55, IF(E55&lt;&gt;0, E55-C55, IF(D55&lt;&gt;0, D55-C55, C55-C55))))))))))))</f>
        <v>0</v>
      </c>
      <c r="Q55" s="39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</row>
    <row r="56" ht="15.75" customHeight="1">
      <c r="A56" s="3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54"/>
      <c r="P56" s="57">
        <f t="shared" si="14"/>
        <v>0</v>
      </c>
      <c r="Q56" s="39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</row>
    <row r="57" ht="15.75" customHeight="1">
      <c r="A57" s="3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54"/>
      <c r="P57" s="57">
        <f t="shared" si="14"/>
        <v>0</v>
      </c>
      <c r="Q57" s="39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</row>
    <row r="58" ht="15.75" customHeight="1">
      <c r="A58" s="3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54"/>
      <c r="P58" s="57">
        <f t="shared" si="14"/>
        <v>0</v>
      </c>
      <c r="Q58" s="39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</row>
    <row r="59" ht="15.75" customHeight="1">
      <c r="A59" s="3"/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54"/>
      <c r="P59" s="57">
        <f t="shared" si="14"/>
        <v>0</v>
      </c>
      <c r="Q59" s="39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</row>
    <row r="60" ht="15.75" customHeight="1">
      <c r="A60" s="3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58"/>
      <c r="P60" s="66">
        <f t="shared" si="14"/>
        <v>0</v>
      </c>
      <c r="Q60" s="39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</row>
    <row r="61" ht="15.75" customHeight="1">
      <c r="A61" s="1"/>
      <c r="B61" s="25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4"/>
      <c r="Q61" s="6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</row>
    <row r="62" ht="15.75" customHeight="1">
      <c r="A62" s="3"/>
      <c r="B62" s="32" t="s">
        <v>48</v>
      </c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8"/>
      <c r="P62" s="34"/>
      <c r="Q62" s="39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</row>
    <row r="63" ht="15.75" customHeight="1">
      <c r="A63" s="3"/>
      <c r="B63" s="48" t="s">
        <v>49</v>
      </c>
      <c r="C63" s="49">
        <f t="shared" ref="C63:O63" si="15">SUM(C64:C69)</f>
        <v>0</v>
      </c>
      <c r="D63" s="49">
        <f t="shared" si="15"/>
        <v>0</v>
      </c>
      <c r="E63" s="49">
        <f t="shared" si="15"/>
        <v>0</v>
      </c>
      <c r="F63" s="49">
        <f t="shared" si="15"/>
        <v>0</v>
      </c>
      <c r="G63" s="49">
        <f t="shared" si="15"/>
        <v>0</v>
      </c>
      <c r="H63" s="49">
        <f t="shared" si="15"/>
        <v>0</v>
      </c>
      <c r="I63" s="49">
        <f t="shared" si="15"/>
        <v>0</v>
      </c>
      <c r="J63" s="49">
        <f t="shared" si="15"/>
        <v>0</v>
      </c>
      <c r="K63" s="49">
        <f t="shared" si="15"/>
        <v>0</v>
      </c>
      <c r="L63" s="49">
        <f t="shared" si="15"/>
        <v>0</v>
      </c>
      <c r="M63" s="49">
        <f t="shared" si="15"/>
        <v>0</v>
      </c>
      <c r="N63" s="49">
        <f t="shared" si="15"/>
        <v>0</v>
      </c>
      <c r="O63" s="49">
        <f t="shared" si="15"/>
        <v>0</v>
      </c>
      <c r="P63" s="69">
        <f t="shared" ref="P63:P69" si="16">IF(O63&lt;&gt;0, O63-C63, IF(N63&lt;&gt;0, N63-C63, IF(M63&lt;&gt;0, M63-C63, IF(L63&lt;&gt;0, L63-C63, IF(K63&lt;&gt;0, K63-C63, IF(J63&lt;&gt;0, J63-C63, IF(I63&lt;&gt;0, I63-C63, IF(H63&lt;&gt;0, H63-C63, IF(G63&lt;&gt;0, G63-C63, IF(F63&lt;&gt;0, F63-C63, IF(E63&lt;&gt;0, E63-C63, IF(D63&lt;&gt;0, D63-C63, C63-C63))))))))))))</f>
        <v>0</v>
      </c>
      <c r="Q63" s="39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</row>
    <row r="64" ht="15.75" customHeight="1">
      <c r="A64" s="3"/>
      <c r="B64" s="36" t="s">
        <v>50</v>
      </c>
      <c r="C64" s="51"/>
      <c r="D64" s="51"/>
      <c r="E64" s="51"/>
      <c r="F64" s="51"/>
      <c r="G64" s="51"/>
      <c r="H64" s="51"/>
      <c r="I64" s="51"/>
      <c r="J64" s="51"/>
      <c r="K64" s="37"/>
      <c r="L64" s="37"/>
      <c r="M64" s="37"/>
      <c r="N64" s="37"/>
      <c r="O64" s="54"/>
      <c r="P64" s="56">
        <f t="shared" si="16"/>
        <v>0</v>
      </c>
      <c r="Q64" s="39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</row>
    <row r="65" ht="15.75" customHeight="1">
      <c r="A65" s="3"/>
      <c r="B65" s="36" t="s">
        <v>51</v>
      </c>
      <c r="C65" s="51"/>
      <c r="D65" s="51"/>
      <c r="E65" s="51"/>
      <c r="F65" s="51"/>
      <c r="G65" s="51"/>
      <c r="H65" s="51"/>
      <c r="I65" s="51"/>
      <c r="J65" s="51"/>
      <c r="K65" s="37"/>
      <c r="L65" s="37"/>
      <c r="M65" s="37"/>
      <c r="N65" s="37"/>
      <c r="O65" s="54"/>
      <c r="P65" s="57">
        <f t="shared" si="16"/>
        <v>0</v>
      </c>
      <c r="Q65" s="39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</row>
    <row r="66" ht="15.75" customHeight="1">
      <c r="A66" s="3"/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54"/>
      <c r="P66" s="57">
        <f t="shared" si="16"/>
        <v>0</v>
      </c>
      <c r="Q66" s="39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</row>
    <row r="67" ht="15.75" customHeight="1">
      <c r="A67" s="3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54"/>
      <c r="P67" s="57">
        <f t="shared" si="16"/>
        <v>0</v>
      </c>
      <c r="Q67" s="39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</row>
    <row r="68" ht="15.75" customHeight="1">
      <c r="A68" s="3"/>
      <c r="B68" s="36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54"/>
      <c r="P68" s="57">
        <f t="shared" si="16"/>
        <v>0</v>
      </c>
      <c r="Q68" s="39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</row>
    <row r="69" ht="15.75" customHeight="1">
      <c r="A69" s="3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/>
      <c r="O69" s="58"/>
      <c r="P69" s="66">
        <f t="shared" si="16"/>
        <v>0</v>
      </c>
      <c r="Q69" s="39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</row>
    <row r="70" ht="15.75" customHeight="1">
      <c r="A70" s="1"/>
      <c r="B70" s="25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4"/>
      <c r="Q70" s="6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</row>
    <row r="71" ht="15.75" customHeight="1">
      <c r="A71" s="3"/>
      <c r="B71" s="62" t="s">
        <v>52</v>
      </c>
      <c r="C71" s="63">
        <f t="shared" ref="C71:O71" si="17">SUM(C72:C77)</f>
        <v>0</v>
      </c>
      <c r="D71" s="63">
        <f t="shared" si="17"/>
        <v>0</v>
      </c>
      <c r="E71" s="63">
        <f t="shared" si="17"/>
        <v>0</v>
      </c>
      <c r="F71" s="63">
        <f t="shared" si="17"/>
        <v>0</v>
      </c>
      <c r="G71" s="63">
        <f t="shared" si="17"/>
        <v>0</v>
      </c>
      <c r="H71" s="63">
        <f t="shared" si="17"/>
        <v>0</v>
      </c>
      <c r="I71" s="63">
        <f t="shared" si="17"/>
        <v>0</v>
      </c>
      <c r="J71" s="63">
        <f t="shared" si="17"/>
        <v>0</v>
      </c>
      <c r="K71" s="63">
        <f t="shared" si="17"/>
        <v>0</v>
      </c>
      <c r="L71" s="63">
        <f t="shared" si="17"/>
        <v>0</v>
      </c>
      <c r="M71" s="63">
        <f t="shared" si="17"/>
        <v>0</v>
      </c>
      <c r="N71" s="63">
        <f t="shared" si="17"/>
        <v>0</v>
      </c>
      <c r="O71" s="63">
        <f t="shared" si="17"/>
        <v>0</v>
      </c>
      <c r="P71" s="70">
        <f t="shared" ref="P71:P77" si="18">IF(O71&lt;&gt;0, O71-C71, IF(N71&lt;&gt;0, N71-C71, IF(M71&lt;&gt;0, M71-C71, IF(L71&lt;&gt;0, L71-C71, IF(K71&lt;&gt;0, K71-C71, IF(J71&lt;&gt;0, J71-C71, IF(I71&lt;&gt;0, I71-C71, IF(H71&lt;&gt;0, H71-C71, IF(G71&lt;&gt;0, G71-C71, IF(F71&lt;&gt;0, F71-C71, IF(E71&lt;&gt;0, E71-C71, IF(D71&lt;&gt;0, D71-C71, C71-C71))))))))))))</f>
        <v>0</v>
      </c>
      <c r="Q71" s="39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</row>
    <row r="72" ht="15.75" customHeight="1">
      <c r="A72" s="3"/>
      <c r="B72" s="36" t="s">
        <v>53</v>
      </c>
      <c r="C72" s="51"/>
      <c r="D72" s="51"/>
      <c r="E72" s="51"/>
      <c r="F72" s="51"/>
      <c r="G72" s="51"/>
      <c r="H72" s="51"/>
      <c r="I72" s="51"/>
      <c r="J72" s="51"/>
      <c r="K72" s="37"/>
      <c r="L72" s="37"/>
      <c r="M72" s="37"/>
      <c r="N72" s="37"/>
      <c r="O72" s="54"/>
      <c r="P72" s="57">
        <f t="shared" si="18"/>
        <v>0</v>
      </c>
      <c r="Q72" s="39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</row>
    <row r="73" ht="15.75" customHeight="1">
      <c r="A73" s="3"/>
      <c r="B73" s="36" t="s">
        <v>54</v>
      </c>
      <c r="C73" s="51"/>
      <c r="D73" s="51"/>
      <c r="E73" s="51"/>
      <c r="F73" s="51"/>
      <c r="G73" s="51"/>
      <c r="H73" s="51"/>
      <c r="I73" s="51"/>
      <c r="J73" s="51"/>
      <c r="K73" s="37"/>
      <c r="L73" s="37"/>
      <c r="M73" s="37"/>
      <c r="N73" s="37"/>
      <c r="O73" s="54"/>
      <c r="P73" s="57">
        <f t="shared" si="18"/>
        <v>0</v>
      </c>
      <c r="Q73" s="39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</row>
    <row r="74" ht="15.75" customHeight="1">
      <c r="A74" s="3"/>
      <c r="B74" s="36" t="s">
        <v>55</v>
      </c>
      <c r="C74" s="51"/>
      <c r="D74" s="51"/>
      <c r="E74" s="51"/>
      <c r="F74" s="51"/>
      <c r="G74" s="51"/>
      <c r="H74" s="51"/>
      <c r="I74" s="51"/>
      <c r="J74" s="51"/>
      <c r="K74" s="37"/>
      <c r="L74" s="37"/>
      <c r="M74" s="37"/>
      <c r="N74" s="37"/>
      <c r="O74" s="54"/>
      <c r="P74" s="57">
        <f t="shared" si="18"/>
        <v>0</v>
      </c>
      <c r="Q74" s="39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</row>
    <row r="75" ht="15.75" customHeight="1">
      <c r="A75" s="3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54"/>
      <c r="P75" s="57">
        <f t="shared" si="18"/>
        <v>0</v>
      </c>
      <c r="Q75" s="39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</row>
    <row r="76" ht="15.75" customHeight="1">
      <c r="A76" s="3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54"/>
      <c r="P76" s="57">
        <f t="shared" si="18"/>
        <v>0</v>
      </c>
      <c r="Q76" s="39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</row>
    <row r="77" ht="15.75" customHeight="1">
      <c r="A77" s="27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66">
        <f t="shared" si="18"/>
        <v>0</v>
      </c>
      <c r="Q77" s="71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</row>
    <row r="78" ht="15.75" customHeight="1">
      <c r="A78" s="1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6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</row>
    <row r="79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6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</row>
    <row r="80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6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</row>
    <row r="81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6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</row>
    <row r="82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6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</row>
    <row r="83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6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</row>
    <row r="8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6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</row>
    <row r="8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6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</row>
    <row r="8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6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</row>
    <row r="87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6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</row>
    <row r="88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6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</row>
    <row r="89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6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</row>
    <row r="90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6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</row>
    <row r="91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6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</row>
    <row r="92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6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</row>
    <row r="93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6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</row>
    <row r="9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6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</row>
    <row r="9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6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</row>
    <row r="9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6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</row>
    <row r="97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6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</row>
    <row r="98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6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</row>
    <row r="99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6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</row>
    <row r="100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6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</row>
    <row r="101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6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</row>
    <row r="102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6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</row>
    <row r="103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6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</row>
    <row r="104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6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</row>
    <row r="105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6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</row>
    <row r="10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6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</row>
    <row r="107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6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</row>
    <row r="108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6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</row>
    <row r="109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6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</row>
    <row r="110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6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</row>
    <row r="111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6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</row>
    <row r="112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6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</row>
    <row r="113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6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</row>
    <row r="114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6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</row>
    <row r="115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6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</row>
    <row r="11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6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</row>
    <row r="117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6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</row>
    <row r="118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6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</row>
    <row r="119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6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</row>
    <row r="120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6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</row>
    <row r="121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6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</row>
    <row r="122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6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</row>
    <row r="123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6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</row>
    <row r="124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6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</row>
    <row r="125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6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</row>
    <row r="1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6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</row>
    <row r="127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6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</row>
    <row r="128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6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</row>
    <row r="129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6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</row>
    <row r="130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6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</row>
    <row r="131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6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</row>
    <row r="132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6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</row>
    <row r="133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6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</row>
    <row r="134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6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</row>
    <row r="135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6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</row>
    <row r="13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6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</row>
    <row r="137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6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</row>
    <row r="138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6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</row>
    <row r="139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6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</row>
    <row r="140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6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</row>
    <row r="141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6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</row>
    <row r="142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6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</row>
    <row r="143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6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</row>
    <row r="144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6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</row>
    <row r="145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6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</row>
    <row r="14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6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</row>
    <row r="147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6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</row>
    <row r="148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6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</row>
    <row r="149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6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</row>
    <row r="150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6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</row>
    <row r="151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6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</row>
    <row r="152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6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</row>
    <row r="153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6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</row>
    <row r="154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6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</row>
    <row r="155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6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</row>
    <row r="15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6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</row>
    <row r="157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6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</row>
    <row r="158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6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</row>
    <row r="159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6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</row>
    <row r="160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6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</row>
    <row r="161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6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</row>
    <row r="162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6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</row>
    <row r="163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6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</row>
    <row r="164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6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</row>
    <row r="165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6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</row>
    <row r="16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6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</row>
    <row r="167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6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</row>
    <row r="168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6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</row>
    <row r="169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6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</row>
    <row r="170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6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</row>
    <row r="171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6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</row>
    <row r="172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6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</row>
    <row r="173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6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</row>
    <row r="174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6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</row>
    <row r="175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6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</row>
    <row r="17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6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</row>
    <row r="177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6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</row>
    <row r="178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6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</row>
    <row r="179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6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</row>
    <row r="180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6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</row>
    <row r="181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6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</row>
    <row r="182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6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</row>
    <row r="183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6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</row>
    <row r="184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6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</row>
    <row r="185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6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</row>
    <row r="18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6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</row>
    <row r="187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6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</row>
    <row r="188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6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</row>
    <row r="189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6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</row>
    <row r="190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6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</row>
    <row r="191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6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</row>
    <row r="192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6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</row>
    <row r="193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6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</row>
    <row r="194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6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</row>
    <row r="195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6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</row>
    <row r="19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6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</row>
    <row r="197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6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</row>
    <row r="198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6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</row>
    <row r="199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6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</row>
    <row r="200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6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</row>
    <row r="201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6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</row>
    <row r="202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6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</row>
    <row r="203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6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</row>
    <row r="204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6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</row>
    <row r="205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6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</row>
    <row r="20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6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</row>
    <row r="207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6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</row>
    <row r="208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6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</row>
    <row r="209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6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</row>
    <row r="210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6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</row>
    <row r="211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6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</row>
    <row r="212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6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</row>
    <row r="213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6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</row>
    <row r="214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6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</row>
    <row r="215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6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</row>
    <row r="21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6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</row>
    <row r="217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6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</row>
    <row r="218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6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</row>
    <row r="219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6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</row>
    <row r="220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6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</row>
    <row r="221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6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</row>
    <row r="222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6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</row>
    <row r="223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6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</row>
    <row r="224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6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</row>
    <row r="225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6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</row>
    <row r="2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6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</row>
    <row r="227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6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</row>
    <row r="228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6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</row>
    <row r="229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6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</row>
    <row r="230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6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</row>
    <row r="231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6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</row>
    <row r="232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6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</row>
    <row r="233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6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</row>
    <row r="234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6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</row>
    <row r="235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6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</row>
    <row r="23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6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</row>
    <row r="237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6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</row>
    <row r="238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6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</row>
    <row r="239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6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</row>
    <row r="240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6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</row>
    <row r="241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6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</row>
    <row r="242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6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</row>
    <row r="243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6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</row>
    <row r="244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6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</row>
    <row r="245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6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</row>
    <row r="24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6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</row>
    <row r="247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6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</row>
    <row r="248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6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</row>
    <row r="249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6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</row>
    <row r="250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6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</row>
    <row r="251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6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</row>
    <row r="252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6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</row>
    <row r="253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6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</row>
    <row r="254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6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</row>
    <row r="255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6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</row>
    <row r="25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6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</row>
    <row r="257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6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</row>
    <row r="258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6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</row>
    <row r="259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6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</row>
    <row r="260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6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</row>
    <row r="261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6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</row>
    <row r="262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6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</row>
    <row r="263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6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</row>
    <row r="264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6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</row>
    <row r="265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6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</row>
    <row r="26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6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</row>
    <row r="267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6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</row>
    <row r="268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6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</row>
    <row r="269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6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</row>
    <row r="270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6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</row>
    <row r="271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6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</row>
    <row r="272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6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</row>
    <row r="273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6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</row>
    <row r="274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6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</row>
    <row r="275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6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</row>
    <row r="27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6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</row>
    <row r="277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6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</row>
    <row r="278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6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</row>
    <row r="279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6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</row>
    <row r="280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6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</row>
    <row r="281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6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</row>
    <row r="282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6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</row>
    <row r="283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6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</row>
    <row r="284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6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</row>
    <row r="285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6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</row>
    <row r="28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6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</row>
    <row r="287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6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</row>
    <row r="288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6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</row>
    <row r="289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6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</row>
    <row r="290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6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</row>
    <row r="291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6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</row>
    <row r="292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6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</row>
    <row r="293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6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</row>
    <row r="294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6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</row>
    <row r="295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6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</row>
    <row r="29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6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</row>
    <row r="297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6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</row>
    <row r="298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6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</row>
    <row r="299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6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</row>
    <row r="300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6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</row>
    <row r="301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6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</row>
    <row r="302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6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</row>
    <row r="303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6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</row>
    <row r="304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6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</row>
    <row r="305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6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</row>
    <row r="30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6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5"/>
      <c r="AJ306" s="5"/>
    </row>
    <row r="307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6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5"/>
      <c r="AJ307" s="5"/>
    </row>
    <row r="308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6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5"/>
      <c r="AJ308" s="5"/>
    </row>
    <row r="309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6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  <c r="AH309" s="5"/>
      <c r="AI309" s="5"/>
      <c r="AJ309" s="5"/>
    </row>
    <row r="310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6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  <c r="AH310" s="5"/>
      <c r="AI310" s="5"/>
      <c r="AJ310" s="5"/>
    </row>
    <row r="311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6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  <c r="AI311" s="5"/>
      <c r="AJ311" s="5"/>
    </row>
    <row r="312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6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  <c r="AH312" s="5"/>
      <c r="AI312" s="5"/>
      <c r="AJ312" s="5"/>
    </row>
    <row r="313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6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5"/>
      <c r="AJ313" s="5"/>
    </row>
    <row r="314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6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  <c r="AI314" s="5"/>
      <c r="AJ314" s="5"/>
    </row>
    <row r="315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6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5"/>
      <c r="AJ315" s="5"/>
    </row>
    <row r="31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6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  <c r="AH316" s="5"/>
      <c r="AI316" s="5"/>
      <c r="AJ316" s="5"/>
    </row>
    <row r="317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6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  <c r="AI317" s="5"/>
      <c r="AJ317" s="5"/>
    </row>
    <row r="318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6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5"/>
      <c r="AJ318" s="5"/>
    </row>
    <row r="319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6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  <c r="AH319" s="5"/>
      <c r="AI319" s="5"/>
      <c r="AJ319" s="5"/>
    </row>
    <row r="320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6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  <c r="AI320" s="5"/>
      <c r="AJ320" s="5"/>
    </row>
    <row r="321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6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  <c r="AH321" s="5"/>
      <c r="AI321" s="5"/>
      <c r="AJ321" s="5"/>
    </row>
    <row r="322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6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  <c r="AI322" s="5"/>
      <c r="AJ322" s="5"/>
    </row>
    <row r="323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6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5"/>
      <c r="AJ323" s="5"/>
    </row>
    <row r="324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6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  <c r="AI324" s="5"/>
      <c r="AJ324" s="5"/>
    </row>
    <row r="325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6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  <c r="AH325" s="5"/>
      <c r="AI325" s="5"/>
      <c r="AJ325" s="5"/>
    </row>
    <row r="3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6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  <c r="AI326" s="5"/>
      <c r="AJ326" s="5"/>
    </row>
    <row r="327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6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5"/>
      <c r="AJ327" s="5"/>
    </row>
    <row r="328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6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</row>
    <row r="329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6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5"/>
      <c r="AJ329" s="5"/>
    </row>
    <row r="330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6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5"/>
      <c r="AJ330" s="5"/>
    </row>
    <row r="331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6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</row>
    <row r="332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6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5"/>
      <c r="AJ332" s="5"/>
    </row>
    <row r="333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6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</row>
    <row r="334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6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5"/>
      <c r="AJ334" s="5"/>
    </row>
    <row r="335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6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</row>
    <row r="33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6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</row>
    <row r="337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6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</row>
    <row r="338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6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</row>
    <row r="339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6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</row>
    <row r="340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6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</row>
    <row r="341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6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5"/>
      <c r="AJ341" s="5"/>
    </row>
    <row r="342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6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5"/>
      <c r="AJ342" s="5"/>
    </row>
    <row r="343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6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</row>
    <row r="344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6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5"/>
      <c r="AJ344" s="5"/>
    </row>
    <row r="345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6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  <c r="AI345" s="5"/>
      <c r="AJ345" s="5"/>
    </row>
    <row r="34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6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5"/>
      <c r="AJ346" s="5"/>
    </row>
    <row r="347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6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5"/>
      <c r="AJ347" s="5"/>
    </row>
    <row r="348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6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5"/>
      <c r="AJ348" s="5"/>
    </row>
    <row r="349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6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5"/>
      <c r="AJ349" s="5"/>
    </row>
    <row r="350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6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  <c r="AI350" s="5"/>
      <c r="AJ350" s="5"/>
    </row>
    <row r="351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6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5"/>
      <c r="AJ351" s="5"/>
    </row>
    <row r="352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6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  <c r="AH352" s="5"/>
      <c r="AI352" s="5"/>
      <c r="AJ352" s="5"/>
    </row>
    <row r="353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6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5"/>
      <c r="AJ353" s="5"/>
    </row>
    <row r="354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6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5"/>
      <c r="AJ354" s="5"/>
    </row>
    <row r="355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6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  <c r="AH355" s="5"/>
      <c r="AI355" s="5"/>
      <c r="AJ355" s="5"/>
    </row>
    <row r="35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6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  <c r="AI356" s="5"/>
      <c r="AJ356" s="5"/>
    </row>
    <row r="357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6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5"/>
      <c r="AJ357" s="5"/>
    </row>
    <row r="358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6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</row>
    <row r="359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6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5"/>
      <c r="AJ359" s="5"/>
    </row>
    <row r="360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6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  <c r="AH360" s="5"/>
      <c r="AI360" s="5"/>
      <c r="AJ360" s="5"/>
    </row>
    <row r="361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6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  <c r="AI361" s="5"/>
      <c r="AJ361" s="5"/>
    </row>
    <row r="362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6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  <c r="AH362" s="5"/>
      <c r="AI362" s="5"/>
      <c r="AJ362" s="5"/>
    </row>
    <row r="363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6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  <c r="AI363" s="5"/>
      <c r="AJ363" s="5"/>
    </row>
    <row r="364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6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  <c r="AI364" s="5"/>
      <c r="AJ364" s="5"/>
    </row>
    <row r="365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6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  <c r="AI365" s="5"/>
      <c r="AJ365" s="5"/>
    </row>
    <row r="36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6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  <c r="AH366" s="5"/>
      <c r="AI366" s="5"/>
      <c r="AJ366" s="5"/>
    </row>
    <row r="367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6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  <c r="AH367" s="5"/>
      <c r="AI367" s="5"/>
      <c r="AJ367" s="5"/>
    </row>
    <row r="368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6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  <c r="AH368" s="5"/>
      <c r="AI368" s="5"/>
      <c r="AJ368" s="5"/>
    </row>
    <row r="369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6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  <c r="AH369" s="5"/>
      <c r="AI369" s="5"/>
      <c r="AJ369" s="5"/>
    </row>
    <row r="370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6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  <c r="AH370" s="5"/>
      <c r="AI370" s="5"/>
      <c r="AJ370" s="5"/>
    </row>
    <row r="371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6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  <c r="AH371" s="5"/>
      <c r="AI371" s="5"/>
      <c r="AJ371" s="5"/>
    </row>
    <row r="372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6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  <c r="AH372" s="5"/>
      <c r="AI372" s="5"/>
      <c r="AJ372" s="5"/>
    </row>
    <row r="373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6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  <c r="AH373" s="5"/>
      <c r="AI373" s="5"/>
      <c r="AJ373" s="5"/>
    </row>
    <row r="374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6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  <c r="AH374" s="5"/>
      <c r="AI374" s="5"/>
      <c r="AJ374" s="5"/>
    </row>
    <row r="375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6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  <c r="AI375" s="5"/>
      <c r="AJ375" s="5"/>
    </row>
    <row r="37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6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  <c r="AH376" s="5"/>
      <c r="AI376" s="5"/>
      <c r="AJ376" s="5"/>
    </row>
    <row r="377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6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  <c r="AH377" s="5"/>
      <c r="AI377" s="5"/>
      <c r="AJ377" s="5"/>
    </row>
    <row r="378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6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  <c r="AH378" s="5"/>
      <c r="AI378" s="5"/>
      <c r="AJ378" s="5"/>
    </row>
    <row r="379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6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</row>
    <row r="380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6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  <c r="AH380" s="5"/>
      <c r="AI380" s="5"/>
      <c r="AJ380" s="5"/>
    </row>
    <row r="381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6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  <c r="AH381" s="5"/>
      <c r="AI381" s="5"/>
      <c r="AJ381" s="5"/>
    </row>
    <row r="382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6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  <c r="AH382" s="5"/>
      <c r="AI382" s="5"/>
      <c r="AJ382" s="5"/>
    </row>
    <row r="383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6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5"/>
      <c r="AJ383" s="5"/>
    </row>
    <row r="384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6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  <c r="AI384" s="5"/>
      <c r="AJ384" s="5"/>
    </row>
    <row r="385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6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  <c r="AH385" s="5"/>
      <c r="AI385" s="5"/>
      <c r="AJ385" s="5"/>
    </row>
    <row r="38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6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  <c r="AH386" s="5"/>
      <c r="AI386" s="5"/>
      <c r="AJ386" s="5"/>
    </row>
    <row r="387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6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5"/>
      <c r="AJ387" s="5"/>
    </row>
    <row r="388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6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5"/>
      <c r="AJ388" s="5"/>
    </row>
    <row r="389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6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5"/>
      <c r="AJ389" s="5"/>
    </row>
    <row r="390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6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  <c r="AI390" s="5"/>
      <c r="AJ390" s="5"/>
    </row>
    <row r="391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6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5"/>
      <c r="AJ391" s="5"/>
    </row>
    <row r="392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6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5"/>
      <c r="AJ392" s="5"/>
    </row>
    <row r="393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6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  <c r="AI393" s="5"/>
      <c r="AJ393" s="5"/>
    </row>
    <row r="394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6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  <c r="AH394" s="5"/>
      <c r="AI394" s="5"/>
      <c r="AJ394" s="5"/>
    </row>
    <row r="395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6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  <c r="AI395" s="5"/>
      <c r="AJ395" s="5"/>
    </row>
    <row r="39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6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  <c r="AI396" s="5"/>
      <c r="AJ396" s="5"/>
    </row>
    <row r="397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6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  <c r="AI397" s="5"/>
      <c r="AJ397" s="5"/>
    </row>
    <row r="398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6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  <c r="AH398" s="5"/>
      <c r="AI398" s="5"/>
      <c r="AJ398" s="5"/>
    </row>
    <row r="399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6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  <c r="AI399" s="5"/>
      <c r="AJ399" s="5"/>
    </row>
    <row r="400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6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  <c r="AH400" s="5"/>
      <c r="AI400" s="5"/>
      <c r="AJ400" s="5"/>
    </row>
    <row r="401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6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  <c r="AH401" s="5"/>
      <c r="AI401" s="5"/>
      <c r="AJ401" s="5"/>
    </row>
    <row r="402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6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  <c r="AH402" s="5"/>
      <c r="AI402" s="5"/>
      <c r="AJ402" s="5"/>
    </row>
    <row r="403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6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  <c r="AH403" s="5"/>
      <c r="AI403" s="5"/>
      <c r="AJ403" s="5"/>
    </row>
    <row r="404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6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  <c r="AH404" s="5"/>
      <c r="AI404" s="5"/>
      <c r="AJ404" s="5"/>
    </row>
    <row r="405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6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  <c r="AH405" s="5"/>
      <c r="AI405" s="5"/>
      <c r="AJ405" s="5"/>
    </row>
    <row r="40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6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  <c r="AH406" s="5"/>
      <c r="AI406" s="5"/>
      <c r="AJ406" s="5"/>
    </row>
    <row r="407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6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</row>
    <row r="408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6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  <c r="AH408" s="5"/>
      <c r="AI408" s="5"/>
      <c r="AJ408" s="5"/>
    </row>
    <row r="409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6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  <c r="AH409" s="5"/>
      <c r="AI409" s="5"/>
      <c r="AJ409" s="5"/>
    </row>
    <row r="410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6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  <c r="AI410" s="5"/>
      <c r="AJ410" s="5"/>
    </row>
    <row r="411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6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5"/>
      <c r="AJ411" s="5"/>
    </row>
    <row r="412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6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  <c r="AI412" s="5"/>
      <c r="AJ412" s="5"/>
    </row>
    <row r="413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6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  <c r="AI413" s="5"/>
      <c r="AJ413" s="5"/>
    </row>
    <row r="414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6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5"/>
      <c r="AJ414" s="5"/>
    </row>
    <row r="415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6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5"/>
      <c r="AJ415" s="5"/>
    </row>
    <row r="41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6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  <c r="AH416" s="5"/>
      <c r="AI416" s="5"/>
      <c r="AJ416" s="5"/>
    </row>
    <row r="417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6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5"/>
      <c r="AJ417" s="5"/>
    </row>
    <row r="418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6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  <c r="AI418" s="5"/>
      <c r="AJ418" s="5"/>
    </row>
    <row r="419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6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5"/>
      <c r="AJ419" s="5"/>
    </row>
    <row r="420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6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  <c r="AI420" s="5"/>
      <c r="AJ420" s="5"/>
    </row>
    <row r="421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6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  <c r="AH421" s="5"/>
      <c r="AI421" s="5"/>
      <c r="AJ421" s="5"/>
    </row>
    <row r="422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6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  <c r="AH422" s="5"/>
      <c r="AI422" s="5"/>
      <c r="AJ422" s="5"/>
    </row>
    <row r="423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6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  <c r="AI423" s="5"/>
      <c r="AJ423" s="5"/>
    </row>
    <row r="424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6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  <c r="AH424" s="5"/>
      <c r="AI424" s="5"/>
      <c r="AJ424" s="5"/>
    </row>
    <row r="425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6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  <c r="AH425" s="5"/>
      <c r="AI425" s="5"/>
      <c r="AJ425" s="5"/>
    </row>
    <row r="4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6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  <c r="AH426" s="5"/>
      <c r="AI426" s="5"/>
      <c r="AJ426" s="5"/>
    </row>
    <row r="427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6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  <c r="AI427" s="5"/>
      <c r="AJ427" s="5"/>
    </row>
    <row r="428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6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5"/>
      <c r="AH428" s="5"/>
      <c r="AI428" s="5"/>
      <c r="AJ428" s="5"/>
    </row>
    <row r="429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6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5"/>
      <c r="AH429" s="5"/>
      <c r="AI429" s="5"/>
      <c r="AJ429" s="5"/>
    </row>
    <row r="430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6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5"/>
      <c r="AH430" s="5"/>
      <c r="AI430" s="5"/>
      <c r="AJ430" s="5"/>
    </row>
    <row r="431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6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5"/>
      <c r="AH431" s="5"/>
      <c r="AI431" s="5"/>
      <c r="AJ431" s="5"/>
    </row>
    <row r="432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6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  <c r="AG432" s="5"/>
      <c r="AH432" s="5"/>
      <c r="AI432" s="5"/>
      <c r="AJ432" s="5"/>
    </row>
    <row r="433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6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5"/>
      <c r="AG433" s="5"/>
      <c r="AH433" s="5"/>
      <c r="AI433" s="5"/>
      <c r="AJ433" s="5"/>
    </row>
    <row r="434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6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5"/>
      <c r="AG434" s="5"/>
      <c r="AH434" s="5"/>
      <c r="AI434" s="5"/>
      <c r="AJ434" s="5"/>
    </row>
    <row r="435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6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5"/>
      <c r="AG435" s="5"/>
      <c r="AH435" s="5"/>
      <c r="AI435" s="5"/>
      <c r="AJ435" s="5"/>
    </row>
    <row r="43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6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5"/>
      <c r="AG436" s="5"/>
      <c r="AH436" s="5"/>
      <c r="AI436" s="5"/>
      <c r="AJ436" s="5"/>
    </row>
    <row r="437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6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5"/>
      <c r="AH437" s="5"/>
      <c r="AI437" s="5"/>
      <c r="AJ437" s="5"/>
    </row>
    <row r="438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6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5"/>
      <c r="AH438" s="5"/>
      <c r="AI438" s="5"/>
      <c r="AJ438" s="5"/>
    </row>
    <row r="439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6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5"/>
      <c r="AH439" s="5"/>
      <c r="AI439" s="5"/>
      <c r="AJ439" s="5"/>
    </row>
    <row r="440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6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5"/>
      <c r="AH440" s="5"/>
      <c r="AI440" s="5"/>
      <c r="AJ440" s="5"/>
    </row>
    <row r="441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6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5"/>
      <c r="AH441" s="5"/>
      <c r="AI441" s="5"/>
      <c r="AJ441" s="5"/>
    </row>
    <row r="442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6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5"/>
      <c r="AH442" s="5"/>
      <c r="AI442" s="5"/>
      <c r="AJ442" s="5"/>
    </row>
    <row r="443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6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</row>
    <row r="444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6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5"/>
      <c r="AH444" s="5"/>
      <c r="AI444" s="5"/>
      <c r="AJ444" s="5"/>
    </row>
    <row r="445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6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</row>
    <row r="44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6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5"/>
      <c r="AH446" s="5"/>
      <c r="AI446" s="5"/>
      <c r="AJ446" s="5"/>
    </row>
    <row r="447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6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</row>
    <row r="448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6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5"/>
      <c r="AH448" s="5"/>
      <c r="AI448" s="5"/>
      <c r="AJ448" s="5"/>
    </row>
    <row r="449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6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5"/>
      <c r="AH449" s="5"/>
      <c r="AI449" s="5"/>
      <c r="AJ449" s="5"/>
    </row>
    <row r="450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6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5"/>
      <c r="AH450" s="5"/>
      <c r="AI450" s="5"/>
      <c r="AJ450" s="5"/>
    </row>
    <row r="451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6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5"/>
      <c r="AH451" s="5"/>
      <c r="AI451" s="5"/>
      <c r="AJ451" s="5"/>
    </row>
    <row r="452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6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5"/>
      <c r="AH452" s="5"/>
      <c r="AI452" s="5"/>
      <c r="AJ452" s="5"/>
    </row>
    <row r="453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6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5"/>
      <c r="AH453" s="5"/>
      <c r="AI453" s="5"/>
      <c r="AJ453" s="5"/>
    </row>
    <row r="454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6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</row>
    <row r="455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6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5"/>
      <c r="AG455" s="5"/>
      <c r="AH455" s="5"/>
      <c r="AI455" s="5"/>
      <c r="AJ455" s="5"/>
    </row>
    <row r="45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6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5"/>
      <c r="AF456" s="5"/>
      <c r="AG456" s="5"/>
      <c r="AH456" s="5"/>
      <c r="AI456" s="5"/>
      <c r="AJ456" s="5"/>
    </row>
    <row r="457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6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5"/>
      <c r="AF457" s="5"/>
      <c r="AG457" s="5"/>
      <c r="AH457" s="5"/>
      <c r="AI457" s="5"/>
      <c r="AJ457" s="5"/>
    </row>
    <row r="458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6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  <c r="AG458" s="5"/>
      <c r="AH458" s="5"/>
      <c r="AI458" s="5"/>
      <c r="AJ458" s="5"/>
    </row>
    <row r="459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6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</row>
    <row r="460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6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</row>
    <row r="461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6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5"/>
      <c r="AF461" s="5"/>
      <c r="AG461" s="5"/>
      <c r="AH461" s="5"/>
      <c r="AI461" s="5"/>
      <c r="AJ461" s="5"/>
    </row>
    <row r="462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6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  <c r="AD462" s="5"/>
      <c r="AE462" s="5"/>
      <c r="AF462" s="5"/>
      <c r="AG462" s="5"/>
      <c r="AH462" s="5"/>
      <c r="AI462" s="5"/>
      <c r="AJ462" s="5"/>
    </row>
    <row r="463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6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5"/>
      <c r="AG463" s="5"/>
      <c r="AH463" s="5"/>
      <c r="AI463" s="5"/>
      <c r="AJ463" s="5"/>
    </row>
    <row r="464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6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  <c r="AG464" s="5"/>
      <c r="AH464" s="5"/>
      <c r="AI464" s="5"/>
      <c r="AJ464" s="5"/>
    </row>
    <row r="465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6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5"/>
      <c r="AF465" s="5"/>
      <c r="AG465" s="5"/>
      <c r="AH465" s="5"/>
      <c r="AI465" s="5"/>
      <c r="AJ465" s="5"/>
    </row>
    <row r="46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6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  <c r="AG466" s="5"/>
      <c r="AH466" s="5"/>
      <c r="AI466" s="5"/>
      <c r="AJ466" s="5"/>
    </row>
    <row r="467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6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</row>
    <row r="468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6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  <c r="AG468" s="5"/>
      <c r="AH468" s="5"/>
      <c r="AI468" s="5"/>
      <c r="AJ468" s="5"/>
    </row>
    <row r="469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6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5"/>
      <c r="AF469" s="5"/>
      <c r="AG469" s="5"/>
      <c r="AH469" s="5"/>
      <c r="AI469" s="5"/>
      <c r="AJ469" s="5"/>
    </row>
    <row r="470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6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  <c r="AG470" s="5"/>
      <c r="AH470" s="5"/>
      <c r="AI470" s="5"/>
      <c r="AJ470" s="5"/>
    </row>
    <row r="471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6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5"/>
      <c r="AG471" s="5"/>
      <c r="AH471" s="5"/>
      <c r="AI471" s="5"/>
      <c r="AJ471" s="5"/>
    </row>
    <row r="472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6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  <c r="AD472" s="5"/>
      <c r="AE472" s="5"/>
      <c r="AF472" s="5"/>
      <c r="AG472" s="5"/>
      <c r="AH472" s="5"/>
      <c r="AI472" s="5"/>
      <c r="AJ472" s="5"/>
    </row>
    <row r="473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6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  <c r="AD473" s="5"/>
      <c r="AE473" s="5"/>
      <c r="AF473" s="5"/>
      <c r="AG473" s="5"/>
      <c r="AH473" s="5"/>
      <c r="AI473" s="5"/>
      <c r="AJ473" s="5"/>
    </row>
    <row r="474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6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  <c r="AD474" s="5"/>
      <c r="AE474" s="5"/>
      <c r="AF474" s="5"/>
      <c r="AG474" s="5"/>
      <c r="AH474" s="5"/>
      <c r="AI474" s="5"/>
      <c r="AJ474" s="5"/>
    </row>
    <row r="475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6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  <c r="AD475" s="5"/>
      <c r="AE475" s="5"/>
      <c r="AF475" s="5"/>
      <c r="AG475" s="5"/>
      <c r="AH475" s="5"/>
      <c r="AI475" s="5"/>
      <c r="AJ475" s="5"/>
    </row>
    <row r="47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6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  <c r="AD476" s="5"/>
      <c r="AE476" s="5"/>
      <c r="AF476" s="5"/>
      <c r="AG476" s="5"/>
      <c r="AH476" s="5"/>
      <c r="AI476" s="5"/>
      <c r="AJ476" s="5"/>
    </row>
    <row r="477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6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5"/>
      <c r="AG477" s="5"/>
      <c r="AH477" s="5"/>
      <c r="AI477" s="5"/>
      <c r="AJ477" s="5"/>
    </row>
    <row r="478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6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  <c r="AD478" s="5"/>
      <c r="AE478" s="5"/>
      <c r="AF478" s="5"/>
      <c r="AG478" s="5"/>
      <c r="AH478" s="5"/>
      <c r="AI478" s="5"/>
      <c r="AJ478" s="5"/>
    </row>
    <row r="479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6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  <c r="AD479" s="5"/>
      <c r="AE479" s="5"/>
      <c r="AF479" s="5"/>
      <c r="AG479" s="5"/>
      <c r="AH479" s="5"/>
      <c r="AI479" s="5"/>
      <c r="AJ479" s="5"/>
    </row>
    <row r="480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6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  <c r="AD480" s="5"/>
      <c r="AE480" s="5"/>
      <c r="AF480" s="5"/>
      <c r="AG480" s="5"/>
      <c r="AH480" s="5"/>
      <c r="AI480" s="5"/>
      <c r="AJ480" s="5"/>
    </row>
    <row r="481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6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  <c r="AD481" s="5"/>
      <c r="AE481" s="5"/>
      <c r="AF481" s="5"/>
      <c r="AG481" s="5"/>
      <c r="AH481" s="5"/>
      <c r="AI481" s="5"/>
      <c r="AJ481" s="5"/>
    </row>
    <row r="482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6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  <c r="AD482" s="5"/>
      <c r="AE482" s="5"/>
      <c r="AF482" s="5"/>
      <c r="AG482" s="5"/>
      <c r="AH482" s="5"/>
      <c r="AI482" s="5"/>
      <c r="AJ482" s="5"/>
    </row>
    <row r="483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6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  <c r="AD483" s="5"/>
      <c r="AE483" s="5"/>
      <c r="AF483" s="5"/>
      <c r="AG483" s="5"/>
      <c r="AH483" s="5"/>
      <c r="AI483" s="5"/>
      <c r="AJ483" s="5"/>
    </row>
    <row r="484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6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  <c r="AD484" s="5"/>
      <c r="AE484" s="5"/>
      <c r="AF484" s="5"/>
      <c r="AG484" s="5"/>
      <c r="AH484" s="5"/>
      <c r="AI484" s="5"/>
      <c r="AJ484" s="5"/>
    </row>
    <row r="485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6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  <c r="AD485" s="5"/>
      <c r="AE485" s="5"/>
      <c r="AF485" s="5"/>
      <c r="AG485" s="5"/>
      <c r="AH485" s="5"/>
      <c r="AI485" s="5"/>
      <c r="AJ485" s="5"/>
    </row>
    <row r="48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6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  <c r="AD486" s="5"/>
      <c r="AE486" s="5"/>
      <c r="AF486" s="5"/>
      <c r="AG486" s="5"/>
      <c r="AH486" s="5"/>
      <c r="AI486" s="5"/>
      <c r="AJ486" s="5"/>
    </row>
    <row r="487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6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  <c r="AD487" s="5"/>
      <c r="AE487" s="5"/>
      <c r="AF487" s="5"/>
      <c r="AG487" s="5"/>
      <c r="AH487" s="5"/>
      <c r="AI487" s="5"/>
      <c r="AJ487" s="5"/>
    </row>
    <row r="488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6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  <c r="AD488" s="5"/>
      <c r="AE488" s="5"/>
      <c r="AF488" s="5"/>
      <c r="AG488" s="5"/>
      <c r="AH488" s="5"/>
      <c r="AI488" s="5"/>
      <c r="AJ488" s="5"/>
    </row>
    <row r="489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6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  <c r="AD489" s="5"/>
      <c r="AE489" s="5"/>
      <c r="AF489" s="5"/>
      <c r="AG489" s="5"/>
      <c r="AH489" s="5"/>
      <c r="AI489" s="5"/>
      <c r="AJ489" s="5"/>
    </row>
    <row r="490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6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  <c r="AD490" s="5"/>
      <c r="AE490" s="5"/>
      <c r="AF490" s="5"/>
      <c r="AG490" s="5"/>
      <c r="AH490" s="5"/>
      <c r="AI490" s="5"/>
      <c r="AJ490" s="5"/>
    </row>
    <row r="491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6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  <c r="AD491" s="5"/>
      <c r="AE491" s="5"/>
      <c r="AF491" s="5"/>
      <c r="AG491" s="5"/>
      <c r="AH491" s="5"/>
      <c r="AI491" s="5"/>
      <c r="AJ491" s="5"/>
    </row>
    <row r="492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6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  <c r="AD492" s="5"/>
      <c r="AE492" s="5"/>
      <c r="AF492" s="5"/>
      <c r="AG492" s="5"/>
      <c r="AH492" s="5"/>
      <c r="AI492" s="5"/>
      <c r="AJ492" s="5"/>
    </row>
    <row r="493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6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  <c r="AD493" s="5"/>
      <c r="AE493" s="5"/>
      <c r="AF493" s="5"/>
      <c r="AG493" s="5"/>
      <c r="AH493" s="5"/>
      <c r="AI493" s="5"/>
      <c r="AJ493" s="5"/>
    </row>
    <row r="494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6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  <c r="AD494" s="5"/>
      <c r="AE494" s="5"/>
      <c r="AF494" s="5"/>
      <c r="AG494" s="5"/>
      <c r="AH494" s="5"/>
      <c r="AI494" s="5"/>
      <c r="AJ494" s="5"/>
    </row>
    <row r="495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6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  <c r="AD495" s="5"/>
      <c r="AE495" s="5"/>
      <c r="AF495" s="5"/>
      <c r="AG495" s="5"/>
      <c r="AH495" s="5"/>
      <c r="AI495" s="5"/>
      <c r="AJ495" s="5"/>
    </row>
    <row r="49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6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  <c r="AD496" s="5"/>
      <c r="AE496" s="5"/>
      <c r="AF496" s="5"/>
      <c r="AG496" s="5"/>
      <c r="AH496" s="5"/>
      <c r="AI496" s="5"/>
      <c r="AJ496" s="5"/>
    </row>
    <row r="497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6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  <c r="AD497" s="5"/>
      <c r="AE497" s="5"/>
      <c r="AF497" s="5"/>
      <c r="AG497" s="5"/>
      <c r="AH497" s="5"/>
      <c r="AI497" s="5"/>
      <c r="AJ497" s="5"/>
    </row>
    <row r="498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6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  <c r="AD498" s="5"/>
      <c r="AE498" s="5"/>
      <c r="AF498" s="5"/>
      <c r="AG498" s="5"/>
      <c r="AH498" s="5"/>
      <c r="AI498" s="5"/>
      <c r="AJ498" s="5"/>
    </row>
    <row r="499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6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  <c r="AD499" s="5"/>
      <c r="AE499" s="5"/>
      <c r="AF499" s="5"/>
      <c r="AG499" s="5"/>
      <c r="AH499" s="5"/>
      <c r="AI499" s="5"/>
      <c r="AJ499" s="5"/>
    </row>
    <row r="500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6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  <c r="AD500" s="5"/>
      <c r="AE500" s="5"/>
      <c r="AF500" s="5"/>
      <c r="AG500" s="5"/>
      <c r="AH500" s="5"/>
      <c r="AI500" s="5"/>
      <c r="AJ500" s="5"/>
    </row>
    <row r="501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6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  <c r="AD501" s="5"/>
      <c r="AE501" s="5"/>
      <c r="AF501" s="5"/>
      <c r="AG501" s="5"/>
      <c r="AH501" s="5"/>
      <c r="AI501" s="5"/>
      <c r="AJ501" s="5"/>
    </row>
    <row r="502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6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  <c r="AD502" s="5"/>
      <c r="AE502" s="5"/>
      <c r="AF502" s="5"/>
      <c r="AG502" s="5"/>
      <c r="AH502" s="5"/>
      <c r="AI502" s="5"/>
      <c r="AJ502" s="5"/>
    </row>
    <row r="503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6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  <c r="AD503" s="5"/>
      <c r="AE503" s="5"/>
      <c r="AF503" s="5"/>
      <c r="AG503" s="5"/>
      <c r="AH503" s="5"/>
      <c r="AI503" s="5"/>
      <c r="AJ503" s="5"/>
    </row>
    <row r="504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6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  <c r="AD504" s="5"/>
      <c r="AE504" s="5"/>
      <c r="AF504" s="5"/>
      <c r="AG504" s="5"/>
      <c r="AH504" s="5"/>
      <c r="AI504" s="5"/>
      <c r="AJ504" s="5"/>
    </row>
    <row r="505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6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  <c r="AD505" s="5"/>
      <c r="AE505" s="5"/>
      <c r="AF505" s="5"/>
      <c r="AG505" s="5"/>
      <c r="AH505" s="5"/>
      <c r="AI505" s="5"/>
      <c r="AJ505" s="5"/>
    </row>
    <row r="50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6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  <c r="AD506" s="5"/>
      <c r="AE506" s="5"/>
      <c r="AF506" s="5"/>
      <c r="AG506" s="5"/>
      <c r="AH506" s="5"/>
      <c r="AI506" s="5"/>
      <c r="AJ506" s="5"/>
    </row>
    <row r="507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6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  <c r="AD507" s="5"/>
      <c r="AE507" s="5"/>
      <c r="AF507" s="5"/>
      <c r="AG507" s="5"/>
      <c r="AH507" s="5"/>
      <c r="AI507" s="5"/>
      <c r="AJ507" s="5"/>
    </row>
    <row r="508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6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  <c r="AD508" s="5"/>
      <c r="AE508" s="5"/>
      <c r="AF508" s="5"/>
      <c r="AG508" s="5"/>
      <c r="AH508" s="5"/>
      <c r="AI508" s="5"/>
      <c r="AJ508" s="5"/>
    </row>
    <row r="509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6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  <c r="AD509" s="5"/>
      <c r="AE509" s="5"/>
      <c r="AF509" s="5"/>
      <c r="AG509" s="5"/>
      <c r="AH509" s="5"/>
      <c r="AI509" s="5"/>
      <c r="AJ509" s="5"/>
    </row>
    <row r="510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6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  <c r="AD510" s="5"/>
      <c r="AE510" s="5"/>
      <c r="AF510" s="5"/>
      <c r="AG510" s="5"/>
      <c r="AH510" s="5"/>
      <c r="AI510" s="5"/>
      <c r="AJ510" s="5"/>
    </row>
    <row r="511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6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  <c r="AD511" s="5"/>
      <c r="AE511" s="5"/>
      <c r="AF511" s="5"/>
      <c r="AG511" s="5"/>
      <c r="AH511" s="5"/>
      <c r="AI511" s="5"/>
      <c r="AJ511" s="5"/>
    </row>
    <row r="512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6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  <c r="AD512" s="5"/>
      <c r="AE512" s="5"/>
      <c r="AF512" s="5"/>
      <c r="AG512" s="5"/>
      <c r="AH512" s="5"/>
      <c r="AI512" s="5"/>
      <c r="AJ512" s="5"/>
    </row>
    <row r="513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6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  <c r="AD513" s="5"/>
      <c r="AE513" s="5"/>
      <c r="AF513" s="5"/>
      <c r="AG513" s="5"/>
      <c r="AH513" s="5"/>
      <c r="AI513" s="5"/>
      <c r="AJ513" s="5"/>
    </row>
    <row r="514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6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  <c r="AD514" s="5"/>
      <c r="AE514" s="5"/>
      <c r="AF514" s="5"/>
      <c r="AG514" s="5"/>
      <c r="AH514" s="5"/>
      <c r="AI514" s="5"/>
      <c r="AJ514" s="5"/>
    </row>
    <row r="515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6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  <c r="AD515" s="5"/>
      <c r="AE515" s="5"/>
      <c r="AF515" s="5"/>
      <c r="AG515" s="5"/>
      <c r="AH515" s="5"/>
      <c r="AI515" s="5"/>
      <c r="AJ515" s="5"/>
    </row>
    <row r="51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6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  <c r="AD516" s="5"/>
      <c r="AE516" s="5"/>
      <c r="AF516" s="5"/>
      <c r="AG516" s="5"/>
      <c r="AH516" s="5"/>
      <c r="AI516" s="5"/>
      <c r="AJ516" s="5"/>
    </row>
    <row r="517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6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  <c r="AD517" s="5"/>
      <c r="AE517" s="5"/>
      <c r="AF517" s="5"/>
      <c r="AG517" s="5"/>
      <c r="AH517" s="5"/>
      <c r="AI517" s="5"/>
      <c r="AJ517" s="5"/>
    </row>
    <row r="518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6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  <c r="AD518" s="5"/>
      <c r="AE518" s="5"/>
      <c r="AF518" s="5"/>
      <c r="AG518" s="5"/>
      <c r="AH518" s="5"/>
      <c r="AI518" s="5"/>
      <c r="AJ518" s="5"/>
    </row>
    <row r="519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6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  <c r="AD519" s="5"/>
      <c r="AE519" s="5"/>
      <c r="AF519" s="5"/>
      <c r="AG519" s="5"/>
      <c r="AH519" s="5"/>
      <c r="AI519" s="5"/>
      <c r="AJ519" s="5"/>
    </row>
    <row r="520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72"/>
    </row>
    <row r="521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72"/>
    </row>
    <row r="522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72"/>
    </row>
    <row r="523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72"/>
    </row>
    <row r="524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72"/>
    </row>
    <row r="525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72"/>
    </row>
    <row r="5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72"/>
    </row>
    <row r="527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72"/>
    </row>
    <row r="528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72"/>
    </row>
    <row r="529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72"/>
    </row>
    <row r="530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72"/>
    </row>
    <row r="531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72"/>
    </row>
    <row r="532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72"/>
    </row>
    <row r="533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72"/>
    </row>
    <row r="534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72"/>
    </row>
    <row r="535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72"/>
    </row>
    <row r="53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72"/>
    </row>
    <row r="537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72"/>
    </row>
    <row r="538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72"/>
    </row>
    <row r="539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72"/>
    </row>
    <row r="540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72"/>
    </row>
    <row r="541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72"/>
    </row>
    <row r="542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72"/>
    </row>
    <row r="543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72"/>
    </row>
    <row r="544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72"/>
    </row>
    <row r="545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72"/>
    </row>
    <row r="54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72"/>
    </row>
    <row r="547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72"/>
    </row>
    <row r="548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72"/>
    </row>
    <row r="549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72"/>
    </row>
    <row r="550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72"/>
    </row>
    <row r="551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72"/>
    </row>
    <row r="552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72"/>
    </row>
    <row r="553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72"/>
    </row>
    <row r="554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72"/>
    </row>
    <row r="555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72"/>
    </row>
    <row r="55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72"/>
    </row>
    <row r="557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72"/>
    </row>
    <row r="558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72"/>
    </row>
    <row r="559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72"/>
    </row>
    <row r="560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72"/>
    </row>
    <row r="561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72"/>
    </row>
    <row r="562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72"/>
    </row>
    <row r="563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72"/>
    </row>
    <row r="564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72"/>
    </row>
    <row r="565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72"/>
    </row>
    <row r="56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72"/>
    </row>
    <row r="567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72"/>
    </row>
    <row r="568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72"/>
    </row>
    <row r="569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72"/>
    </row>
    <row r="570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72"/>
    </row>
    <row r="571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72"/>
    </row>
    <row r="572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72"/>
    </row>
    <row r="573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72"/>
    </row>
    <row r="574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72"/>
    </row>
    <row r="575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72"/>
    </row>
    <row r="57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72"/>
    </row>
    <row r="577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72"/>
    </row>
    <row r="578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72"/>
    </row>
    <row r="579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72"/>
    </row>
    <row r="580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72"/>
    </row>
    <row r="581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72"/>
    </row>
    <row r="582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72"/>
    </row>
    <row r="583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72"/>
    </row>
    <row r="584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72"/>
    </row>
    <row r="585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72"/>
    </row>
    <row r="58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72"/>
    </row>
    <row r="587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72"/>
    </row>
    <row r="588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72"/>
    </row>
    <row r="589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72"/>
    </row>
    <row r="590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72"/>
    </row>
    <row r="591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72"/>
    </row>
    <row r="592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72"/>
    </row>
    <row r="593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72"/>
    </row>
    <row r="594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72"/>
    </row>
    <row r="595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72"/>
    </row>
    <row r="59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72"/>
    </row>
    <row r="597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72"/>
    </row>
    <row r="598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72"/>
    </row>
    <row r="599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72"/>
    </row>
    <row r="600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72"/>
    </row>
    <row r="601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72"/>
    </row>
    <row r="602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72"/>
    </row>
    <row r="603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72"/>
    </row>
    <row r="604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72"/>
    </row>
    <row r="605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72"/>
    </row>
    <row r="60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72"/>
    </row>
    <row r="607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72"/>
    </row>
    <row r="608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72"/>
    </row>
    <row r="609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72"/>
    </row>
    <row r="610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72"/>
    </row>
    <row r="611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72"/>
    </row>
    <row r="612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72"/>
    </row>
    <row r="613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72"/>
    </row>
    <row r="614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72"/>
    </row>
    <row r="615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72"/>
    </row>
    <row r="61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72"/>
    </row>
    <row r="617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72"/>
    </row>
    <row r="618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72"/>
    </row>
    <row r="619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72"/>
    </row>
    <row r="620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72"/>
    </row>
    <row r="621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72"/>
    </row>
    <row r="622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72"/>
    </row>
    <row r="623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72"/>
    </row>
    <row r="624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72"/>
    </row>
    <row r="625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72"/>
    </row>
    <row r="6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72"/>
    </row>
    <row r="627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72"/>
    </row>
    <row r="628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72"/>
    </row>
    <row r="629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72"/>
    </row>
    <row r="630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72"/>
    </row>
    <row r="631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72"/>
    </row>
    <row r="632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72"/>
    </row>
    <row r="633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72"/>
    </row>
    <row r="634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72"/>
    </row>
    <row r="635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72"/>
    </row>
    <row r="63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72"/>
    </row>
    <row r="637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72"/>
    </row>
    <row r="638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72"/>
    </row>
    <row r="639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72"/>
    </row>
    <row r="640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72"/>
    </row>
    <row r="641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72"/>
    </row>
    <row r="642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72"/>
    </row>
    <row r="643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72"/>
    </row>
    <row r="644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72"/>
    </row>
    <row r="645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72"/>
    </row>
    <row r="64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72"/>
    </row>
    <row r="647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72"/>
    </row>
    <row r="648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72"/>
    </row>
    <row r="649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72"/>
    </row>
    <row r="650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72"/>
    </row>
    <row r="651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72"/>
    </row>
    <row r="652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72"/>
    </row>
    <row r="653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72"/>
    </row>
    <row r="654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72"/>
    </row>
    <row r="655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72"/>
    </row>
    <row r="65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72"/>
    </row>
    <row r="657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72"/>
    </row>
    <row r="658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72"/>
    </row>
    <row r="659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72"/>
    </row>
    <row r="660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72"/>
    </row>
    <row r="661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72"/>
    </row>
    <row r="662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72"/>
    </row>
    <row r="663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72"/>
    </row>
    <row r="664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72"/>
    </row>
    <row r="665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72"/>
    </row>
    <row r="66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72"/>
    </row>
    <row r="667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72"/>
    </row>
    <row r="668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72"/>
    </row>
    <row r="669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72"/>
    </row>
    <row r="670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72"/>
    </row>
    <row r="671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72"/>
    </row>
    <row r="672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72"/>
    </row>
    <row r="673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72"/>
    </row>
    <row r="674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72"/>
    </row>
    <row r="675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72"/>
    </row>
    <row r="67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72"/>
    </row>
    <row r="677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72"/>
    </row>
    <row r="678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72"/>
    </row>
    <row r="679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72"/>
    </row>
    <row r="680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72"/>
    </row>
    <row r="681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72"/>
    </row>
    <row r="682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72"/>
    </row>
    <row r="683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72"/>
    </row>
    <row r="684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72"/>
    </row>
    <row r="685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72"/>
    </row>
    <row r="68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72"/>
    </row>
    <row r="687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72"/>
    </row>
    <row r="688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72"/>
    </row>
    <row r="689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72"/>
    </row>
    <row r="690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72"/>
    </row>
    <row r="691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72"/>
    </row>
    <row r="692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72"/>
    </row>
    <row r="693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72"/>
    </row>
    <row r="694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72"/>
    </row>
    <row r="695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72"/>
    </row>
    <row r="69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72"/>
    </row>
    <row r="697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72"/>
    </row>
    <row r="698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72"/>
    </row>
    <row r="699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72"/>
    </row>
    <row r="700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72"/>
    </row>
    <row r="701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72"/>
    </row>
    <row r="702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72"/>
    </row>
    <row r="703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72"/>
    </row>
    <row r="704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72"/>
    </row>
    <row r="705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72"/>
    </row>
    <row r="70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72"/>
    </row>
    <row r="707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72"/>
    </row>
    <row r="708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72"/>
    </row>
    <row r="709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72"/>
    </row>
    <row r="710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72"/>
    </row>
    <row r="711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72"/>
    </row>
    <row r="712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72"/>
    </row>
    <row r="713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72"/>
    </row>
    <row r="714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72"/>
    </row>
    <row r="715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72"/>
    </row>
    <row r="71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72"/>
    </row>
    <row r="717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72"/>
    </row>
    <row r="718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72"/>
    </row>
    <row r="719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72"/>
    </row>
    <row r="720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72"/>
    </row>
    <row r="721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72"/>
    </row>
    <row r="722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72"/>
    </row>
    <row r="723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72"/>
    </row>
    <row r="724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72"/>
    </row>
    <row r="725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72"/>
    </row>
    <row r="7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72"/>
    </row>
    <row r="727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72"/>
    </row>
    <row r="728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72"/>
    </row>
    <row r="729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72"/>
    </row>
    <row r="730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72"/>
    </row>
    <row r="731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72"/>
    </row>
    <row r="732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72"/>
    </row>
    <row r="733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72"/>
    </row>
    <row r="734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72"/>
    </row>
    <row r="735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72"/>
    </row>
    <row r="73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72"/>
    </row>
    <row r="737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72"/>
    </row>
    <row r="738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72"/>
    </row>
    <row r="739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72"/>
    </row>
    <row r="740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72"/>
    </row>
    <row r="741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72"/>
    </row>
    <row r="742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72"/>
    </row>
    <row r="743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72"/>
    </row>
    <row r="744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72"/>
    </row>
    <row r="745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72"/>
    </row>
    <row r="74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72"/>
    </row>
    <row r="747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72"/>
    </row>
    <row r="748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72"/>
    </row>
    <row r="749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72"/>
    </row>
    <row r="750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72"/>
    </row>
    <row r="751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72"/>
    </row>
    <row r="752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72"/>
    </row>
    <row r="753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72"/>
    </row>
    <row r="754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72"/>
    </row>
    <row r="755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72"/>
    </row>
    <row r="75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72"/>
    </row>
    <row r="757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72"/>
    </row>
    <row r="758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72"/>
    </row>
    <row r="759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72"/>
    </row>
    <row r="760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72"/>
    </row>
    <row r="761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72"/>
    </row>
    <row r="762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72"/>
    </row>
    <row r="763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72"/>
    </row>
    <row r="764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72"/>
    </row>
    <row r="765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72"/>
    </row>
    <row r="76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72"/>
    </row>
    <row r="767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72"/>
    </row>
    <row r="768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72"/>
    </row>
    <row r="769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72"/>
    </row>
    <row r="770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72"/>
    </row>
    <row r="771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72"/>
    </row>
    <row r="772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72"/>
    </row>
    <row r="773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72"/>
    </row>
    <row r="774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72"/>
    </row>
    <row r="775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72"/>
    </row>
    <row r="77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72"/>
    </row>
    <row r="777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72"/>
    </row>
    <row r="778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72"/>
    </row>
    <row r="779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72"/>
    </row>
    <row r="780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72"/>
    </row>
    <row r="781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72"/>
    </row>
    <row r="782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72"/>
    </row>
    <row r="783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72"/>
    </row>
    <row r="784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72"/>
    </row>
    <row r="785" ht="15.75" customHeight="1">
      <c r="A785" s="73"/>
      <c r="B785" s="25"/>
      <c r="C785" s="25"/>
      <c r="D785" s="25"/>
      <c r="E785" s="25"/>
      <c r="F785" s="25"/>
      <c r="G785" s="25"/>
      <c r="H785" s="25"/>
      <c r="I785" s="25"/>
      <c r="J785" s="25"/>
      <c r="K785" s="25"/>
      <c r="L785" s="25"/>
      <c r="M785" s="25"/>
      <c r="N785" s="25"/>
      <c r="O785" s="25"/>
      <c r="P785" s="25"/>
      <c r="Q785" s="60"/>
    </row>
    <row r="786" ht="15.75" customHeight="1">
      <c r="A786" s="74"/>
      <c r="B786" s="75" t="s">
        <v>56</v>
      </c>
      <c r="C786" s="75"/>
      <c r="D786" s="75"/>
      <c r="E786" s="75"/>
      <c r="F786" s="75"/>
      <c r="G786" s="75"/>
      <c r="H786" s="75"/>
      <c r="I786" s="75"/>
      <c r="J786" s="75"/>
      <c r="K786" s="75"/>
      <c r="L786" s="75"/>
      <c r="M786" s="75"/>
      <c r="N786" s="75"/>
      <c r="O786" s="75"/>
      <c r="P786" s="27"/>
      <c r="Q786" s="76"/>
    </row>
    <row r="787" ht="15.75" customHeight="1">
      <c r="A787" s="74"/>
      <c r="B787" s="27" t="s">
        <v>22</v>
      </c>
      <c r="C787" s="37">
        <f t="shared" ref="C787:O787" si="19">C12</f>
        <v>0</v>
      </c>
      <c r="D787" s="37">
        <f t="shared" si="19"/>
        <v>0</v>
      </c>
      <c r="E787" s="37">
        <f t="shared" si="19"/>
        <v>0</v>
      </c>
      <c r="F787" s="37">
        <f t="shared" si="19"/>
        <v>0</v>
      </c>
      <c r="G787" s="37">
        <f t="shared" si="19"/>
        <v>0</v>
      </c>
      <c r="H787" s="37">
        <f t="shared" si="19"/>
        <v>0</v>
      </c>
      <c r="I787" s="37">
        <f t="shared" si="19"/>
        <v>0</v>
      </c>
      <c r="J787" s="37">
        <f t="shared" si="19"/>
        <v>0</v>
      </c>
      <c r="K787" s="37">
        <f t="shared" si="19"/>
        <v>0</v>
      </c>
      <c r="L787" s="37">
        <f t="shared" si="19"/>
        <v>0</v>
      </c>
      <c r="M787" s="37">
        <f t="shared" si="19"/>
        <v>0</v>
      </c>
      <c r="N787" s="37">
        <f t="shared" si="19"/>
        <v>0</v>
      </c>
      <c r="O787" s="37">
        <f t="shared" si="19"/>
        <v>0</v>
      </c>
      <c r="P787" s="77">
        <f t="shared" ref="P787:P796" si="21">IF(O787&lt;&gt;0,O787,IF(N787&lt;&gt;0,N787,IF(M787&lt;&gt;0,M787,IF(L787&lt;&gt;0,L787,IF(K787&lt;&gt;0,K787,IF(J787&lt;&gt;0,J787,IF(I787&lt;&gt;0,I787,IF(H787&lt;&gt;0,H787,IF(G787&lt;&gt;0,G787,IF(F787&lt;&gt;0,F787,IF(E787&lt;&gt;0,E787,IF(D787&lt;&gt;0,D787,C787)))))))))))
)</f>
        <v>0</v>
      </c>
      <c r="Q787" s="76"/>
    </row>
    <row r="788" ht="15.75" customHeight="1">
      <c r="A788" s="74"/>
      <c r="B788" s="27" t="s">
        <v>29</v>
      </c>
      <c r="C788" s="37">
        <f t="shared" ref="C788:O788" si="20">C23</f>
        <v>0</v>
      </c>
      <c r="D788" s="37">
        <f t="shared" si="20"/>
        <v>0</v>
      </c>
      <c r="E788" s="37">
        <f t="shared" si="20"/>
        <v>0</v>
      </c>
      <c r="F788" s="37">
        <f t="shared" si="20"/>
        <v>0</v>
      </c>
      <c r="G788" s="37">
        <f t="shared" si="20"/>
        <v>0</v>
      </c>
      <c r="H788" s="37">
        <f t="shared" si="20"/>
        <v>0</v>
      </c>
      <c r="I788" s="37">
        <f t="shared" si="20"/>
        <v>0</v>
      </c>
      <c r="J788" s="37">
        <f t="shared" si="20"/>
        <v>0</v>
      </c>
      <c r="K788" s="37">
        <f t="shared" si="20"/>
        <v>0</v>
      </c>
      <c r="L788" s="37">
        <f t="shared" si="20"/>
        <v>0</v>
      </c>
      <c r="M788" s="37">
        <f t="shared" si="20"/>
        <v>0</v>
      </c>
      <c r="N788" s="37">
        <f t="shared" si="20"/>
        <v>0</v>
      </c>
      <c r="O788" s="37">
        <f t="shared" si="20"/>
        <v>0</v>
      </c>
      <c r="P788" s="77">
        <f t="shared" si="21"/>
        <v>0</v>
      </c>
      <c r="Q788" s="76"/>
    </row>
    <row r="789" ht="15.75" customHeight="1">
      <c r="A789" s="74"/>
      <c r="B789" s="27" t="s">
        <v>35</v>
      </c>
      <c r="C789" s="37">
        <f t="shared" ref="C789:O789" si="22">C34</f>
        <v>0</v>
      </c>
      <c r="D789" s="37">
        <f t="shared" si="22"/>
        <v>0</v>
      </c>
      <c r="E789" s="37">
        <f t="shared" si="22"/>
        <v>0</v>
      </c>
      <c r="F789" s="37">
        <f t="shared" si="22"/>
        <v>0</v>
      </c>
      <c r="G789" s="37">
        <f t="shared" si="22"/>
        <v>0</v>
      </c>
      <c r="H789" s="37">
        <f t="shared" si="22"/>
        <v>0</v>
      </c>
      <c r="I789" s="37">
        <f t="shared" si="22"/>
        <v>0</v>
      </c>
      <c r="J789" s="37">
        <f t="shared" si="22"/>
        <v>0</v>
      </c>
      <c r="K789" s="37">
        <f t="shared" si="22"/>
        <v>0</v>
      </c>
      <c r="L789" s="37">
        <f t="shared" si="22"/>
        <v>0</v>
      </c>
      <c r="M789" s="37">
        <f t="shared" si="22"/>
        <v>0</v>
      </c>
      <c r="N789" s="37">
        <f t="shared" si="22"/>
        <v>0</v>
      </c>
      <c r="O789" s="37">
        <f t="shared" si="22"/>
        <v>0</v>
      </c>
      <c r="P789" s="77">
        <f t="shared" si="21"/>
        <v>0</v>
      </c>
      <c r="Q789" s="76"/>
    </row>
    <row r="790" ht="15.75" customHeight="1">
      <c r="A790" s="74"/>
      <c r="B790" s="27" t="s">
        <v>42</v>
      </c>
      <c r="C790" s="37">
        <f t="shared" ref="C790:O790" si="23">C46</f>
        <v>0</v>
      </c>
      <c r="D790" s="37">
        <f t="shared" si="23"/>
        <v>0</v>
      </c>
      <c r="E790" s="37">
        <f t="shared" si="23"/>
        <v>0</v>
      </c>
      <c r="F790" s="37">
        <f t="shared" si="23"/>
        <v>0</v>
      </c>
      <c r="G790" s="37">
        <f t="shared" si="23"/>
        <v>0</v>
      </c>
      <c r="H790" s="37">
        <f t="shared" si="23"/>
        <v>0</v>
      </c>
      <c r="I790" s="37">
        <f t="shared" si="23"/>
        <v>0</v>
      </c>
      <c r="J790" s="37">
        <f t="shared" si="23"/>
        <v>0</v>
      </c>
      <c r="K790" s="37">
        <f t="shared" si="23"/>
        <v>0</v>
      </c>
      <c r="L790" s="37">
        <f t="shared" si="23"/>
        <v>0</v>
      </c>
      <c r="M790" s="37">
        <f t="shared" si="23"/>
        <v>0</v>
      </c>
      <c r="N790" s="37">
        <f t="shared" si="23"/>
        <v>0</v>
      </c>
      <c r="O790" s="37">
        <f t="shared" si="23"/>
        <v>0</v>
      </c>
      <c r="P790" s="77">
        <f t="shared" si="21"/>
        <v>0</v>
      </c>
      <c r="Q790" s="76"/>
    </row>
    <row r="791" ht="15.75" customHeight="1">
      <c r="A791" s="74"/>
      <c r="B791" s="27" t="s">
        <v>47</v>
      </c>
      <c r="C791" s="37">
        <f t="shared" ref="C791:O791" si="24">C55</f>
        <v>0</v>
      </c>
      <c r="D791" s="37">
        <f t="shared" si="24"/>
        <v>0</v>
      </c>
      <c r="E791" s="37">
        <f t="shared" si="24"/>
        <v>0</v>
      </c>
      <c r="F791" s="37">
        <f t="shared" si="24"/>
        <v>0</v>
      </c>
      <c r="G791" s="37">
        <f t="shared" si="24"/>
        <v>0</v>
      </c>
      <c r="H791" s="37">
        <f t="shared" si="24"/>
        <v>0</v>
      </c>
      <c r="I791" s="37">
        <f t="shared" si="24"/>
        <v>0</v>
      </c>
      <c r="J791" s="37">
        <f t="shared" si="24"/>
        <v>0</v>
      </c>
      <c r="K791" s="37">
        <f t="shared" si="24"/>
        <v>0</v>
      </c>
      <c r="L791" s="37">
        <f t="shared" si="24"/>
        <v>0</v>
      </c>
      <c r="M791" s="37">
        <f t="shared" si="24"/>
        <v>0</v>
      </c>
      <c r="N791" s="37">
        <f t="shared" si="24"/>
        <v>0</v>
      </c>
      <c r="O791" s="37">
        <f t="shared" si="24"/>
        <v>0</v>
      </c>
      <c r="P791" s="78">
        <f t="shared" si="21"/>
        <v>0</v>
      </c>
      <c r="Q791" s="76"/>
    </row>
    <row r="792" ht="15.75" customHeight="1">
      <c r="A792" s="74"/>
      <c r="B792" s="27"/>
      <c r="C792" s="27"/>
      <c r="D792" s="27"/>
      <c r="E792" s="27"/>
      <c r="F792" s="27"/>
      <c r="G792" s="27"/>
      <c r="H792" s="27"/>
      <c r="I792" s="27"/>
      <c r="J792" s="27"/>
      <c r="K792" s="27"/>
      <c r="L792" s="27"/>
      <c r="M792" s="27"/>
      <c r="N792" s="27"/>
      <c r="O792" s="27"/>
      <c r="P792" s="79" t="str">
        <f t="shared" si="21"/>
        <v/>
      </c>
      <c r="Q792" s="76"/>
    </row>
    <row r="793" ht="15.75" customHeight="1">
      <c r="A793" s="74"/>
      <c r="B793" s="75" t="s">
        <v>57</v>
      </c>
      <c r="C793" s="75"/>
      <c r="D793" s="75"/>
      <c r="E793" s="75"/>
      <c r="F793" s="75"/>
      <c r="G793" s="75"/>
      <c r="H793" s="75"/>
      <c r="I793" s="75"/>
      <c r="J793" s="75"/>
      <c r="K793" s="75"/>
      <c r="L793" s="75"/>
      <c r="M793" s="75"/>
      <c r="N793" s="75"/>
      <c r="O793" s="75"/>
      <c r="P793" s="79" t="str">
        <f t="shared" si="21"/>
        <v/>
      </c>
      <c r="Q793" s="76"/>
    </row>
    <row r="794" ht="15.75" customHeight="1">
      <c r="A794" s="74"/>
      <c r="B794" s="27" t="s">
        <v>58</v>
      </c>
      <c r="C794" s="37">
        <f t="shared" ref="C794:O794" si="25">C63</f>
        <v>0</v>
      </c>
      <c r="D794" s="37">
        <f t="shared" si="25"/>
        <v>0</v>
      </c>
      <c r="E794" s="37">
        <f t="shared" si="25"/>
        <v>0</v>
      </c>
      <c r="F794" s="37">
        <f t="shared" si="25"/>
        <v>0</v>
      </c>
      <c r="G794" s="37">
        <f t="shared" si="25"/>
        <v>0</v>
      </c>
      <c r="H794" s="37">
        <f t="shared" si="25"/>
        <v>0</v>
      </c>
      <c r="I794" s="37">
        <f t="shared" si="25"/>
        <v>0</v>
      </c>
      <c r="J794" s="37">
        <f t="shared" si="25"/>
        <v>0</v>
      </c>
      <c r="K794" s="37">
        <f t="shared" si="25"/>
        <v>0</v>
      </c>
      <c r="L794" s="37">
        <f t="shared" si="25"/>
        <v>0</v>
      </c>
      <c r="M794" s="37">
        <f t="shared" si="25"/>
        <v>0</v>
      </c>
      <c r="N794" s="37">
        <f t="shared" si="25"/>
        <v>0</v>
      </c>
      <c r="O794" s="37">
        <f t="shared" si="25"/>
        <v>0</v>
      </c>
      <c r="P794" s="78">
        <f t="shared" si="21"/>
        <v>0</v>
      </c>
      <c r="Q794" s="76"/>
    </row>
    <row r="795" ht="15.75" customHeight="1">
      <c r="A795" s="74"/>
      <c r="B795" s="27" t="s">
        <v>59</v>
      </c>
      <c r="C795" s="37">
        <f t="shared" ref="C795:O795" si="26">C71</f>
        <v>0</v>
      </c>
      <c r="D795" s="37">
        <f t="shared" si="26"/>
        <v>0</v>
      </c>
      <c r="E795" s="37">
        <f t="shared" si="26"/>
        <v>0</v>
      </c>
      <c r="F795" s="37">
        <f t="shared" si="26"/>
        <v>0</v>
      </c>
      <c r="G795" s="37">
        <f t="shared" si="26"/>
        <v>0</v>
      </c>
      <c r="H795" s="37">
        <f t="shared" si="26"/>
        <v>0</v>
      </c>
      <c r="I795" s="37">
        <f t="shared" si="26"/>
        <v>0</v>
      </c>
      <c r="J795" s="37">
        <f t="shared" si="26"/>
        <v>0</v>
      </c>
      <c r="K795" s="37">
        <f t="shared" si="26"/>
        <v>0</v>
      </c>
      <c r="L795" s="37">
        <f t="shared" si="26"/>
        <v>0</v>
      </c>
      <c r="M795" s="37">
        <f t="shared" si="26"/>
        <v>0</v>
      </c>
      <c r="N795" s="37">
        <f t="shared" si="26"/>
        <v>0</v>
      </c>
      <c r="O795" s="37">
        <f t="shared" si="26"/>
        <v>0</v>
      </c>
      <c r="P795" s="78">
        <f t="shared" si="21"/>
        <v>0</v>
      </c>
      <c r="Q795" s="76"/>
    </row>
    <row r="796" ht="15.75" customHeight="1">
      <c r="A796" s="80"/>
      <c r="B796" s="27"/>
      <c r="C796" s="27"/>
      <c r="D796" s="27"/>
      <c r="E796" s="27"/>
      <c r="F796" s="27"/>
      <c r="G796" s="27"/>
      <c r="H796" s="27"/>
      <c r="I796" s="27"/>
      <c r="J796" s="27"/>
      <c r="K796" s="27"/>
      <c r="L796" s="27"/>
      <c r="M796" s="27"/>
      <c r="N796" s="27"/>
      <c r="O796" s="27"/>
      <c r="P796" s="79" t="str">
        <f t="shared" si="21"/>
        <v/>
      </c>
      <c r="Q796" s="81"/>
    </row>
  </sheetData>
  <mergeCells count="8">
    <mergeCell ref="D2:E2"/>
    <mergeCell ref="G2:H2"/>
    <mergeCell ref="J2:K2"/>
    <mergeCell ref="M2:N2"/>
    <mergeCell ref="D3:E3"/>
    <mergeCell ref="G3:H3"/>
    <mergeCell ref="J3:K3"/>
    <mergeCell ref="M3:N3"/>
  </mergeCells>
  <conditionalFormatting sqref="C7:P77">
    <cfRule type="cellIs" dxfId="0" priority="1" operator="lessThan">
      <formula>0</formula>
    </cfRule>
  </conditionalFormatting>
  <conditionalFormatting sqref="C8:P9 C13:P77">
    <cfRule type="cellIs" dxfId="1" priority="2" operator="equal">
      <formula>0</formula>
    </cfRule>
  </conditionalFormatting>
  <conditionalFormatting sqref="E12:O12">
    <cfRule type="cellIs" dxfId="1" priority="3" operator="equal">
      <formula>0</formula>
    </cfRule>
  </conditionalFormatting>
  <conditionalFormatting sqref="E7:O7">
    <cfRule type="cellIs" dxfId="1" priority="4" operator="equal">
      <formula>0</formula>
    </cfRule>
  </conditionalFormatting>
  <conditionalFormatting sqref="C8:O9">
    <cfRule type="cellIs" dxfId="2" priority="5" operator="equal">
      <formula>0</formula>
    </cfRule>
  </conditionalFormatting>
  <conditionalFormatting sqref="C8:O9">
    <cfRule type="cellIs" dxfId="2" priority="6" operator="equal">
      <formula>0</formula>
    </cfRule>
  </conditionalFormatting>
  <conditionalFormatting sqref="E12:O12">
    <cfRule type="cellIs" dxfId="3" priority="7" operator="equal">
      <formula>0</formula>
    </cfRule>
  </conditionalFormatting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3.0"/>
    <col customWidth="1" min="2" max="6" width="12.63"/>
    <col customWidth="1" min="17" max="17" width="3.5"/>
  </cols>
  <sheetData>
    <row r="1" ht="15.75" customHeight="1">
      <c r="A1" s="82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</row>
    <row r="2" ht="15.75" customHeight="1">
      <c r="A2" s="83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4"/>
    </row>
    <row r="3" ht="15.75" customHeight="1">
      <c r="A3" s="83"/>
      <c r="B3" s="82"/>
      <c r="C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4"/>
    </row>
    <row r="4" ht="15.75" customHeight="1">
      <c r="A4" s="83"/>
      <c r="B4" s="82"/>
      <c r="C4" s="82"/>
      <c r="F4" s="82" t="s">
        <v>4</v>
      </c>
      <c r="G4" s="85">
        <f>'Net Worth'!C7</f>
        <v>0</v>
      </c>
      <c r="H4" s="82"/>
      <c r="I4" s="82"/>
      <c r="J4" s="82"/>
      <c r="K4" s="82"/>
      <c r="M4" s="86" t="s">
        <v>19</v>
      </c>
      <c r="N4" s="86" t="s">
        <v>20</v>
      </c>
      <c r="O4" s="82"/>
      <c r="P4" s="82"/>
      <c r="Q4" s="84"/>
    </row>
    <row r="5" ht="15.75" customHeight="1">
      <c r="A5" s="83"/>
      <c r="B5" s="82"/>
      <c r="C5" s="82"/>
      <c r="F5" s="86" t="s">
        <v>5</v>
      </c>
      <c r="G5" s="64">
        <f>'Net Worth'!D7</f>
        <v>0</v>
      </c>
      <c r="H5" s="82"/>
      <c r="I5" s="82"/>
      <c r="J5" s="82"/>
      <c r="K5" s="82"/>
      <c r="L5" s="86" t="s">
        <v>4</v>
      </c>
      <c r="M5" s="64">
        <f>'Net Worth'!C8</f>
        <v>0</v>
      </c>
      <c r="N5" s="64">
        <f>'Net Worth'!C9</f>
        <v>0</v>
      </c>
      <c r="O5" s="82"/>
      <c r="P5" s="82"/>
      <c r="Q5" s="84"/>
    </row>
    <row r="6" ht="15.75" customHeight="1">
      <c r="A6" s="83"/>
      <c r="B6" s="82"/>
      <c r="C6" s="82"/>
      <c r="F6" s="86" t="s">
        <v>6</v>
      </c>
      <c r="G6" s="64">
        <f>'Net Worth'!E7</f>
        <v>0</v>
      </c>
      <c r="H6" s="82"/>
      <c r="I6" s="82"/>
      <c r="J6" s="82"/>
      <c r="K6" s="82"/>
      <c r="L6" s="86" t="s">
        <v>5</v>
      </c>
      <c r="M6" s="64">
        <f>'Net Worth'!D8</f>
        <v>0</v>
      </c>
      <c r="N6" s="64">
        <f>'Net Worth'!D9</f>
        <v>0</v>
      </c>
      <c r="O6" s="82"/>
      <c r="P6" s="82"/>
      <c r="Q6" s="84"/>
    </row>
    <row r="7" ht="15.75" customHeight="1">
      <c r="A7" s="83"/>
      <c r="B7" s="82"/>
      <c r="C7" s="82"/>
      <c r="F7" s="86" t="s">
        <v>7</v>
      </c>
      <c r="G7" s="64">
        <f>'Net Worth'!F7</f>
        <v>0</v>
      </c>
      <c r="H7" s="82"/>
      <c r="I7" s="82"/>
      <c r="J7" s="82"/>
      <c r="K7" s="82"/>
      <c r="L7" s="86" t="s">
        <v>6</v>
      </c>
      <c r="M7" s="64">
        <f>'Net Worth'!E8</f>
        <v>0</v>
      </c>
      <c r="N7" s="64">
        <f>'Net Worth'!E9</f>
        <v>0</v>
      </c>
      <c r="O7" s="82"/>
      <c r="P7" s="82"/>
      <c r="Q7" s="84"/>
    </row>
    <row r="8" ht="15.75" customHeight="1">
      <c r="A8" s="83"/>
      <c r="B8" s="82"/>
      <c r="C8" s="82"/>
      <c r="F8" s="86" t="s">
        <v>8</v>
      </c>
      <c r="G8" s="64">
        <f>'Net Worth'!G7</f>
        <v>0</v>
      </c>
      <c r="H8" s="82"/>
      <c r="I8" s="82"/>
      <c r="J8" s="82"/>
      <c r="K8" s="82"/>
      <c r="L8" s="86" t="s">
        <v>7</v>
      </c>
      <c r="M8" s="64">
        <f>'Net Worth'!F8</f>
        <v>0</v>
      </c>
      <c r="N8" s="64">
        <f>'Net Worth'!F9</f>
        <v>0</v>
      </c>
      <c r="O8" s="82"/>
      <c r="P8" s="82"/>
      <c r="Q8" s="84"/>
    </row>
    <row r="9" ht="15.75" customHeight="1">
      <c r="A9" s="83"/>
      <c r="B9" s="82"/>
      <c r="C9" s="82"/>
      <c r="F9" s="86" t="s">
        <v>9</v>
      </c>
      <c r="G9" s="64">
        <f>'Net Worth'!H7</f>
        <v>0</v>
      </c>
      <c r="H9" s="82"/>
      <c r="I9" s="82"/>
      <c r="J9" s="82"/>
      <c r="K9" s="82"/>
      <c r="L9" s="86" t="s">
        <v>8</v>
      </c>
      <c r="M9" s="64">
        <f>'Net Worth'!G8</f>
        <v>0</v>
      </c>
      <c r="N9" s="64">
        <f>'Net Worth'!G9</f>
        <v>0</v>
      </c>
      <c r="O9" s="82"/>
      <c r="P9" s="82"/>
      <c r="Q9" s="84"/>
    </row>
    <row r="10" ht="15.75" customHeight="1">
      <c r="A10" s="83"/>
      <c r="B10" s="82"/>
      <c r="C10" s="82"/>
      <c r="F10" s="86" t="s">
        <v>60</v>
      </c>
      <c r="G10" s="64">
        <f>'Net Worth'!I7</f>
        <v>0</v>
      </c>
      <c r="H10" s="82"/>
      <c r="I10" s="82"/>
      <c r="J10" s="82"/>
      <c r="K10" s="82"/>
      <c r="L10" s="86" t="s">
        <v>9</v>
      </c>
      <c r="M10" s="64">
        <f>'Net Worth'!H8</f>
        <v>0</v>
      </c>
      <c r="N10" s="64">
        <f>'Net Worth'!H9</f>
        <v>0</v>
      </c>
      <c r="O10" s="82"/>
      <c r="P10" s="82"/>
      <c r="Q10" s="84"/>
    </row>
    <row r="11" ht="15.75" customHeight="1">
      <c r="A11" s="83"/>
      <c r="B11" s="82"/>
      <c r="C11" s="82"/>
      <c r="F11" s="86" t="s">
        <v>61</v>
      </c>
      <c r="G11" s="64">
        <f>'Net Worth'!J7</f>
        <v>0</v>
      </c>
      <c r="H11" s="82"/>
      <c r="I11" s="82"/>
      <c r="J11" s="82"/>
      <c r="K11" s="82"/>
      <c r="L11" s="86" t="s">
        <v>60</v>
      </c>
      <c r="M11" s="64">
        <f>'Net Worth'!I8</f>
        <v>0</v>
      </c>
      <c r="N11" s="64">
        <f>'Net Worth'!I9</f>
        <v>0</v>
      </c>
      <c r="O11" s="82"/>
      <c r="P11" s="82"/>
      <c r="Q11" s="84"/>
    </row>
    <row r="12" ht="15.75" customHeight="1">
      <c r="A12" s="83"/>
      <c r="B12" s="82"/>
      <c r="C12" s="82"/>
      <c r="F12" s="86" t="s">
        <v>12</v>
      </c>
      <c r="G12" s="64">
        <f>'Net Worth'!K7</f>
        <v>0</v>
      </c>
      <c r="H12" s="82"/>
      <c r="I12" s="82"/>
      <c r="J12" s="82"/>
      <c r="K12" s="82"/>
      <c r="L12" s="86" t="s">
        <v>61</v>
      </c>
      <c r="M12" s="64">
        <f>'Net Worth'!J8</f>
        <v>0</v>
      </c>
      <c r="N12" s="64">
        <f>'Net Worth'!J9</f>
        <v>0</v>
      </c>
      <c r="O12" s="82"/>
      <c r="P12" s="82"/>
      <c r="Q12" s="84"/>
    </row>
    <row r="13" ht="15.75" customHeight="1">
      <c r="A13" s="82"/>
      <c r="B13" s="82" t="str">
        <f>'Net Worth'!B796</f>
        <v/>
      </c>
      <c r="C13" s="82" t="str">
        <f>'Net Worth'!C796</f>
        <v/>
      </c>
      <c r="F13" s="86" t="s">
        <v>13</v>
      </c>
      <c r="G13" s="64">
        <f>'Net Worth'!L7</f>
        <v>0</v>
      </c>
      <c r="H13" s="82" t="str">
        <f>'Net Worth'!H796</f>
        <v/>
      </c>
      <c r="I13" s="82" t="str">
        <f>'Net Worth'!I796</f>
        <v/>
      </c>
      <c r="J13" s="82" t="str">
        <f>'Net Worth'!J796</f>
        <v/>
      </c>
      <c r="K13" s="82" t="str">
        <f>'Net Worth'!K796</f>
        <v/>
      </c>
      <c r="L13" s="86" t="s">
        <v>12</v>
      </c>
      <c r="M13" s="64">
        <f>'Net Worth'!K8</f>
        <v>0</v>
      </c>
      <c r="N13" s="64">
        <f>'Net Worth'!K9</f>
        <v>0</v>
      </c>
      <c r="O13" s="82" t="str">
        <f>'Net Worth'!O796</f>
        <v/>
      </c>
      <c r="P13" s="82" t="str">
        <f>'Net Worth'!P796</f>
        <v/>
      </c>
      <c r="Q13" s="82"/>
    </row>
    <row r="14" ht="15.75" customHeight="1">
      <c r="A14" s="82"/>
      <c r="B14" s="82"/>
      <c r="C14" s="82"/>
      <c r="F14" s="86" t="s">
        <v>14</v>
      </c>
      <c r="G14" s="64">
        <f>'Net Worth'!M7</f>
        <v>0</v>
      </c>
      <c r="H14" s="82"/>
      <c r="I14" s="82"/>
      <c r="J14" s="82"/>
      <c r="K14" s="82"/>
      <c r="L14" s="86" t="s">
        <v>13</v>
      </c>
      <c r="M14" s="64">
        <f>'Net Worth'!L8</f>
        <v>0</v>
      </c>
      <c r="N14" s="64">
        <f>'Net Worth'!L9</f>
        <v>0</v>
      </c>
      <c r="O14" s="82"/>
      <c r="P14" s="82"/>
      <c r="Q14" s="82"/>
    </row>
    <row r="15" ht="15.75" customHeight="1">
      <c r="A15" s="82"/>
      <c r="B15" s="82"/>
      <c r="C15" s="82"/>
      <c r="D15" s="82"/>
      <c r="E15" s="82"/>
      <c r="F15" s="86" t="s">
        <v>15</v>
      </c>
      <c r="G15" s="64">
        <f>'Net Worth'!N7</f>
        <v>0</v>
      </c>
      <c r="H15" s="82"/>
      <c r="I15" s="82"/>
      <c r="J15" s="82"/>
      <c r="K15" s="82"/>
      <c r="L15" s="86" t="s">
        <v>14</v>
      </c>
      <c r="M15" s="64">
        <f>'Net Worth'!M8</f>
        <v>0</v>
      </c>
      <c r="N15" s="64">
        <f>'Net Worth'!M9</f>
        <v>0</v>
      </c>
      <c r="O15" s="82"/>
      <c r="P15" s="82"/>
      <c r="Q15" s="82"/>
    </row>
    <row r="16" ht="15.75" customHeight="1">
      <c r="A16" s="82"/>
      <c r="B16" s="82"/>
      <c r="C16" s="82"/>
      <c r="D16" s="82"/>
      <c r="E16" s="82"/>
      <c r="F16" s="86" t="s">
        <v>16</v>
      </c>
      <c r="G16" s="64">
        <f>'Net Worth'!O7</f>
        <v>0</v>
      </c>
      <c r="H16" s="82"/>
      <c r="I16" s="82"/>
      <c r="J16" s="82"/>
      <c r="K16" s="82"/>
      <c r="L16" s="86" t="s">
        <v>15</v>
      </c>
      <c r="M16" s="64">
        <f>'Net Worth'!N8</f>
        <v>0</v>
      </c>
      <c r="N16" s="64">
        <f>'Net Worth'!N9</f>
        <v>0</v>
      </c>
      <c r="O16" s="82"/>
      <c r="P16" s="82"/>
      <c r="Q16" s="82"/>
    </row>
    <row r="17" ht="15.75" customHeight="1">
      <c r="A17" s="82"/>
      <c r="B17" s="82"/>
      <c r="C17" s="82"/>
      <c r="D17" s="82"/>
      <c r="E17" s="82"/>
      <c r="F17" s="82"/>
      <c r="G17" s="82"/>
      <c r="H17" s="82"/>
      <c r="I17" s="82"/>
      <c r="J17" s="82"/>
      <c r="K17" s="82"/>
      <c r="L17" s="86" t="s">
        <v>16</v>
      </c>
      <c r="M17" s="64">
        <f>'Net Worth'!O8</f>
        <v>0</v>
      </c>
      <c r="N17" s="64">
        <f>'Net Worth'!O9</f>
        <v>0</v>
      </c>
      <c r="O17" s="82"/>
      <c r="P17" s="82"/>
      <c r="Q17" s="82"/>
    </row>
    <row r="18" ht="15.75" customHeight="1">
      <c r="A18" s="82"/>
      <c r="B18" s="82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</row>
    <row r="19" ht="15.75" customHeight="1">
      <c r="A19" s="82"/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</row>
    <row r="20" ht="15.75" customHeight="1">
      <c r="A20" s="82"/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</row>
    <row r="21" ht="15.75" customHeight="1">
      <c r="A21" s="82"/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</row>
    <row r="22" ht="15.75" customHeight="1">
      <c r="A22" s="82"/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</row>
    <row r="23" ht="15.75" customHeight="1">
      <c r="A23" s="82"/>
      <c r="B23" s="82"/>
      <c r="C23" s="82"/>
      <c r="D23" s="82"/>
      <c r="E23" s="82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</row>
    <row r="24" ht="15.75" customHeight="1">
      <c r="A24" s="82"/>
      <c r="B24" s="82"/>
      <c r="C24" s="82"/>
      <c r="D24" s="82"/>
      <c r="E24" s="82"/>
      <c r="F24" s="86" t="s">
        <v>22</v>
      </c>
      <c r="G24" s="64">
        <f t="shared" ref="G24:G28" si="1">P44</f>
        <v>0</v>
      </c>
      <c r="H24" s="82"/>
      <c r="I24" s="82"/>
      <c r="J24" s="82"/>
      <c r="K24" s="82"/>
      <c r="L24" s="82"/>
      <c r="M24" s="82"/>
      <c r="N24" s="82"/>
      <c r="O24" s="82"/>
      <c r="P24" s="82"/>
      <c r="Q24" s="82"/>
    </row>
    <row r="25" ht="15.75" customHeight="1">
      <c r="A25" s="82"/>
      <c r="B25" s="82"/>
      <c r="C25" s="82"/>
      <c r="D25" s="82"/>
      <c r="E25" s="82"/>
      <c r="F25" s="86" t="s">
        <v>29</v>
      </c>
      <c r="G25" s="64">
        <f t="shared" si="1"/>
        <v>0</v>
      </c>
      <c r="H25" s="82"/>
      <c r="I25" s="82"/>
      <c r="J25" s="82"/>
      <c r="K25" s="82"/>
      <c r="L25" s="82"/>
      <c r="M25" s="82"/>
      <c r="N25" s="82"/>
      <c r="O25" s="82"/>
      <c r="P25" s="82"/>
      <c r="Q25" s="82"/>
    </row>
    <row r="26" ht="15.75" customHeight="1">
      <c r="A26" s="82"/>
      <c r="B26" s="82"/>
      <c r="C26" s="82"/>
      <c r="D26" s="82"/>
      <c r="E26" s="82"/>
      <c r="F26" s="86" t="s">
        <v>35</v>
      </c>
      <c r="G26" s="64">
        <f t="shared" si="1"/>
        <v>0</v>
      </c>
      <c r="H26" s="82"/>
      <c r="I26" s="82"/>
      <c r="J26" s="82"/>
      <c r="K26" s="82"/>
      <c r="L26" s="82"/>
      <c r="M26" s="82"/>
      <c r="N26" s="82"/>
      <c r="O26" s="82"/>
      <c r="P26" s="82"/>
      <c r="Q26" s="82"/>
    </row>
    <row r="27" ht="15.75" customHeight="1">
      <c r="A27" s="82"/>
      <c r="B27" s="82"/>
      <c r="C27" s="82"/>
      <c r="D27" s="82"/>
      <c r="E27" s="82"/>
      <c r="F27" s="86" t="s">
        <v>42</v>
      </c>
      <c r="G27" s="64">
        <f t="shared" si="1"/>
        <v>0</v>
      </c>
      <c r="H27" s="82"/>
      <c r="I27" s="82"/>
      <c r="J27" s="82"/>
      <c r="K27" s="82"/>
      <c r="L27" s="82"/>
      <c r="M27" s="82"/>
      <c r="N27" s="82"/>
      <c r="O27" s="82"/>
      <c r="P27" s="82"/>
      <c r="Q27" s="82"/>
    </row>
    <row r="28" ht="15.75" customHeight="1">
      <c r="A28" s="82"/>
      <c r="B28" s="82"/>
      <c r="C28" s="82"/>
      <c r="D28" s="82"/>
      <c r="E28" s="82"/>
      <c r="F28" s="86" t="s">
        <v>34</v>
      </c>
      <c r="G28" s="64">
        <f t="shared" si="1"/>
        <v>0</v>
      </c>
      <c r="H28" s="82"/>
      <c r="I28" s="82"/>
      <c r="J28" s="82"/>
      <c r="M28" s="82"/>
      <c r="N28" s="82"/>
      <c r="O28" s="82"/>
      <c r="P28" s="82"/>
      <c r="Q28" s="82"/>
    </row>
    <row r="29" ht="15.75" customHeight="1">
      <c r="A29" s="82"/>
      <c r="B29" s="82"/>
      <c r="C29" s="82"/>
      <c r="D29" s="82"/>
      <c r="E29" s="82"/>
      <c r="F29" s="82"/>
      <c r="G29" s="82"/>
      <c r="H29" s="82"/>
      <c r="I29" s="82"/>
      <c r="J29" s="82"/>
      <c r="M29" s="82"/>
      <c r="N29" s="82"/>
      <c r="O29" s="82"/>
      <c r="P29" s="82"/>
      <c r="Q29" s="82"/>
    </row>
    <row r="30" ht="15.75" customHeight="1">
      <c r="A30" s="82"/>
      <c r="B30" s="82"/>
      <c r="C30" s="82"/>
      <c r="D30" s="82"/>
      <c r="E30" s="82"/>
      <c r="F30" s="82"/>
      <c r="G30" s="82"/>
      <c r="H30" s="82"/>
      <c r="I30" s="82"/>
      <c r="J30" s="82"/>
      <c r="K30" s="86" t="s">
        <v>49</v>
      </c>
      <c r="L30" s="64">
        <f t="shared" ref="L30:L31" si="2">P51</f>
        <v>0</v>
      </c>
      <c r="M30" s="82"/>
      <c r="N30" s="82"/>
      <c r="O30" s="82"/>
      <c r="P30" s="82"/>
      <c r="Q30" s="82"/>
    </row>
    <row r="31" ht="15.75" customHeight="1">
      <c r="A31" s="82"/>
      <c r="B31" s="82"/>
      <c r="C31" s="82"/>
      <c r="D31" s="82"/>
      <c r="E31" s="82"/>
      <c r="F31" s="82"/>
      <c r="G31" s="82"/>
      <c r="H31" s="82"/>
      <c r="I31" s="82"/>
      <c r="J31" s="82"/>
      <c r="K31" s="86" t="s">
        <v>52</v>
      </c>
      <c r="L31" s="64">
        <f t="shared" si="2"/>
        <v>0</v>
      </c>
      <c r="M31" s="82"/>
      <c r="N31" s="82"/>
      <c r="O31" s="82"/>
      <c r="P31" s="82"/>
      <c r="Q31" s="82"/>
    </row>
    <row r="32" ht="15.75" customHeight="1">
      <c r="A32" s="82"/>
      <c r="B32" s="82"/>
      <c r="C32" s="82"/>
      <c r="D32" s="82"/>
      <c r="E32" s="82"/>
      <c r="F32" s="82"/>
      <c r="G32" s="82"/>
      <c r="H32" s="82"/>
      <c r="I32" s="82"/>
      <c r="J32" s="82"/>
      <c r="M32" s="82"/>
      <c r="N32" s="82"/>
      <c r="O32" s="82"/>
      <c r="P32" s="82"/>
      <c r="Q32" s="82"/>
    </row>
    <row r="33" ht="15.75" customHeight="1">
      <c r="A33" s="82"/>
      <c r="B33" s="82"/>
      <c r="C33" s="82"/>
      <c r="D33" s="82"/>
      <c r="E33" s="82"/>
      <c r="F33" s="82"/>
      <c r="G33" s="82"/>
      <c r="H33" s="82"/>
      <c r="I33" s="82"/>
      <c r="J33" s="82"/>
      <c r="M33" s="82"/>
      <c r="N33" s="82"/>
      <c r="O33" s="82"/>
      <c r="P33" s="82"/>
      <c r="Q33" s="82"/>
    </row>
    <row r="34" ht="15.75" customHeight="1">
      <c r="A34" s="82"/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</row>
    <row r="35" ht="15.75" customHeight="1">
      <c r="A35" s="82"/>
      <c r="B35" s="82"/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</row>
    <row r="36" ht="15.75" customHeight="1">
      <c r="A36" s="82"/>
      <c r="B36" s="82"/>
      <c r="C36" s="82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</row>
    <row r="37" ht="15.75" customHeight="1">
      <c r="A37" s="82"/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</row>
    <row r="38" ht="15.75" customHeight="1">
      <c r="A38" s="82"/>
      <c r="B38" s="82"/>
      <c r="C38" s="82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</row>
    <row r="39" ht="15.75" customHeight="1">
      <c r="A39" s="82"/>
      <c r="B39" s="82"/>
      <c r="C39" s="82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</row>
    <row r="40" ht="15.75" customHeight="1">
      <c r="A40" s="82"/>
      <c r="B40" s="82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</row>
    <row r="41" ht="15.75" customHeight="1">
      <c r="A41" s="82"/>
      <c r="B41" s="82"/>
      <c r="C41" s="82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</row>
    <row r="42" ht="15.75" customHeight="1">
      <c r="A42" s="82"/>
      <c r="B42" s="87" t="str">
        <f>'Net Worth'!B785</f>
        <v/>
      </c>
      <c r="C42" s="88" t="s">
        <v>4</v>
      </c>
      <c r="D42" s="88" t="s">
        <v>5</v>
      </c>
      <c r="E42" s="88" t="s">
        <v>6</v>
      </c>
      <c r="F42" s="88" t="s">
        <v>7</v>
      </c>
      <c r="G42" s="88" t="s">
        <v>62</v>
      </c>
      <c r="H42" s="88" t="s">
        <v>9</v>
      </c>
      <c r="I42" s="88" t="s">
        <v>60</v>
      </c>
      <c r="J42" s="88" t="s">
        <v>61</v>
      </c>
      <c r="K42" s="88" t="s">
        <v>12</v>
      </c>
      <c r="L42" s="88" t="s">
        <v>63</v>
      </c>
      <c r="M42" s="88" t="s">
        <v>14</v>
      </c>
      <c r="N42" s="88" t="s">
        <v>15</v>
      </c>
      <c r="O42" s="88" t="s">
        <v>16</v>
      </c>
      <c r="P42" s="88" t="s">
        <v>64</v>
      </c>
      <c r="Q42" s="82"/>
    </row>
    <row r="43" ht="15.75" customHeight="1">
      <c r="A43" s="82"/>
      <c r="B43" s="89" t="str">
        <f>'Net Worth'!B786</f>
        <v>Total Assets</v>
      </c>
      <c r="C43" s="90"/>
      <c r="D43" s="90" t="str">
        <f>'Net Worth'!D786</f>
        <v/>
      </c>
      <c r="E43" s="90" t="str">
        <f>'Net Worth'!E786</f>
        <v/>
      </c>
      <c r="F43" s="90" t="str">
        <f>'Net Worth'!F786</f>
        <v/>
      </c>
      <c r="G43" s="90" t="str">
        <f>'Net Worth'!G786</f>
        <v/>
      </c>
      <c r="H43" s="90" t="str">
        <f>'Net Worth'!H786</f>
        <v/>
      </c>
      <c r="I43" s="90" t="str">
        <f>'Net Worth'!I786</f>
        <v/>
      </c>
      <c r="J43" s="90" t="str">
        <f>'Net Worth'!J786</f>
        <v/>
      </c>
      <c r="K43" s="90" t="str">
        <f>'Net Worth'!K786</f>
        <v/>
      </c>
      <c r="L43" s="90" t="str">
        <f>'Net Worth'!L786</f>
        <v/>
      </c>
      <c r="M43" s="90" t="str">
        <f>'Net Worth'!M786</f>
        <v/>
      </c>
      <c r="N43" s="90" t="str">
        <f>'Net Worth'!N786</f>
        <v/>
      </c>
      <c r="O43" s="90" t="str">
        <f>'Net Worth'!O786</f>
        <v/>
      </c>
      <c r="P43" s="91" t="str">
        <f>'Net Worth'!P786</f>
        <v/>
      </c>
      <c r="Q43" s="82"/>
    </row>
    <row r="44" ht="15.75" customHeight="1">
      <c r="A44" s="82"/>
      <c r="B44" s="92" t="str">
        <f>'Net Worth'!B787</f>
        <v>Cash</v>
      </c>
      <c r="C44" s="93">
        <f>'Net Worth'!C787</f>
        <v>0</v>
      </c>
      <c r="D44" s="93">
        <f>'Net Worth'!D787</f>
        <v>0</v>
      </c>
      <c r="E44" s="93">
        <f>'Net Worth'!E787</f>
        <v>0</v>
      </c>
      <c r="F44" s="93">
        <f>'Net Worth'!F787</f>
        <v>0</v>
      </c>
      <c r="G44" s="93">
        <f>'Net Worth'!G787</f>
        <v>0</v>
      </c>
      <c r="H44" s="93">
        <f>'Net Worth'!H787</f>
        <v>0</v>
      </c>
      <c r="I44" s="93">
        <f>'Net Worth'!I787</f>
        <v>0</v>
      </c>
      <c r="J44" s="93">
        <f>'Net Worth'!J787</f>
        <v>0</v>
      </c>
      <c r="K44" s="93">
        <f>'Net Worth'!K787</f>
        <v>0</v>
      </c>
      <c r="L44" s="93">
        <f>'Net Worth'!L787</f>
        <v>0</v>
      </c>
      <c r="M44" s="93">
        <f>'Net Worth'!M787</f>
        <v>0</v>
      </c>
      <c r="N44" s="93">
        <f>'Net Worth'!N787</f>
        <v>0</v>
      </c>
      <c r="O44" s="93">
        <f>'Net Worth'!O787</f>
        <v>0</v>
      </c>
      <c r="P44" s="94">
        <f>'Net Worth'!P787</f>
        <v>0</v>
      </c>
      <c r="Q44" s="82"/>
    </row>
    <row r="45" ht="15.75" customHeight="1">
      <c r="A45" s="82"/>
      <c r="B45" s="92" t="str">
        <f>'Net Worth'!B788</f>
        <v>Investments</v>
      </c>
      <c r="C45" s="93">
        <f>'Net Worth'!C788</f>
        <v>0</v>
      </c>
      <c r="D45" s="93">
        <f>'Net Worth'!D788</f>
        <v>0</v>
      </c>
      <c r="E45" s="93">
        <f>'Net Worth'!E788</f>
        <v>0</v>
      </c>
      <c r="F45" s="93">
        <f>'Net Worth'!F788</f>
        <v>0</v>
      </c>
      <c r="G45" s="93">
        <f>'Net Worth'!G788</f>
        <v>0</v>
      </c>
      <c r="H45" s="93">
        <f>'Net Worth'!H788</f>
        <v>0</v>
      </c>
      <c r="I45" s="93">
        <f>'Net Worth'!I788</f>
        <v>0</v>
      </c>
      <c r="J45" s="93">
        <f>'Net Worth'!J788</f>
        <v>0</v>
      </c>
      <c r="K45" s="93">
        <f>'Net Worth'!K788</f>
        <v>0</v>
      </c>
      <c r="L45" s="93">
        <f>'Net Worth'!L788</f>
        <v>0</v>
      </c>
      <c r="M45" s="93">
        <f>'Net Worth'!M788</f>
        <v>0</v>
      </c>
      <c r="N45" s="93">
        <f>'Net Worth'!N788</f>
        <v>0</v>
      </c>
      <c r="O45" s="93">
        <f>'Net Worth'!O788</f>
        <v>0</v>
      </c>
      <c r="P45" s="94">
        <f>'Net Worth'!P788</f>
        <v>0</v>
      </c>
      <c r="Q45" s="82"/>
    </row>
    <row r="46" ht="15.75" customHeight="1">
      <c r="A46" s="82"/>
      <c r="B46" s="92" t="str">
        <f>'Net Worth'!B789</f>
        <v>Personal</v>
      </c>
      <c r="C46" s="93">
        <f>'Net Worth'!C789</f>
        <v>0</v>
      </c>
      <c r="D46" s="93">
        <f>'Net Worth'!D789</f>
        <v>0</v>
      </c>
      <c r="E46" s="93">
        <f>'Net Worth'!E789</f>
        <v>0</v>
      </c>
      <c r="F46" s="93">
        <f>'Net Worth'!F789</f>
        <v>0</v>
      </c>
      <c r="G46" s="93">
        <f>'Net Worth'!G789</f>
        <v>0</v>
      </c>
      <c r="H46" s="93">
        <f>'Net Worth'!H789</f>
        <v>0</v>
      </c>
      <c r="I46" s="93">
        <f>'Net Worth'!I789</f>
        <v>0</v>
      </c>
      <c r="J46" s="93">
        <f>'Net Worth'!J789</f>
        <v>0</v>
      </c>
      <c r="K46" s="93">
        <f>'Net Worth'!K789</f>
        <v>0</v>
      </c>
      <c r="L46" s="93">
        <f>'Net Worth'!L789</f>
        <v>0</v>
      </c>
      <c r="M46" s="93">
        <f>'Net Worth'!M789</f>
        <v>0</v>
      </c>
      <c r="N46" s="93">
        <f>'Net Worth'!N789</f>
        <v>0</v>
      </c>
      <c r="O46" s="93">
        <f>'Net Worth'!O789</f>
        <v>0</v>
      </c>
      <c r="P46" s="94">
        <f>'Net Worth'!P789</f>
        <v>0</v>
      </c>
      <c r="Q46" s="82"/>
    </row>
    <row r="47" ht="15.75" customHeight="1">
      <c r="A47" s="82"/>
      <c r="B47" s="92" t="str">
        <f>'Net Worth'!B790</f>
        <v>Retirement</v>
      </c>
      <c r="C47" s="93">
        <f>'Net Worth'!C790</f>
        <v>0</v>
      </c>
      <c r="D47" s="93">
        <f>'Net Worth'!D790</f>
        <v>0</v>
      </c>
      <c r="E47" s="93">
        <f>'Net Worth'!E790</f>
        <v>0</v>
      </c>
      <c r="F47" s="93">
        <f>'Net Worth'!F790</f>
        <v>0</v>
      </c>
      <c r="G47" s="93">
        <f>'Net Worth'!G790</f>
        <v>0</v>
      </c>
      <c r="H47" s="93">
        <f>'Net Worth'!H790</f>
        <v>0</v>
      </c>
      <c r="I47" s="93">
        <f>'Net Worth'!I790</f>
        <v>0</v>
      </c>
      <c r="J47" s="93">
        <f>'Net Worth'!J790</f>
        <v>0</v>
      </c>
      <c r="K47" s="93">
        <f>'Net Worth'!K790</f>
        <v>0</v>
      </c>
      <c r="L47" s="93">
        <f>'Net Worth'!L790</f>
        <v>0</v>
      </c>
      <c r="M47" s="93">
        <f>'Net Worth'!M790</f>
        <v>0</v>
      </c>
      <c r="N47" s="93">
        <f>'Net Worth'!N790</f>
        <v>0</v>
      </c>
      <c r="O47" s="93">
        <f>'Net Worth'!O790</f>
        <v>0</v>
      </c>
      <c r="P47" s="94">
        <f>'Net Worth'!P790</f>
        <v>0</v>
      </c>
      <c r="Q47" s="82"/>
    </row>
    <row r="48" ht="15.75" customHeight="1">
      <c r="A48" s="82"/>
      <c r="B48" s="95" t="str">
        <f>'Net Worth'!B791</f>
        <v>Other Assets</v>
      </c>
      <c r="C48" s="96">
        <f>'Net Worth'!C791</f>
        <v>0</v>
      </c>
      <c r="D48" s="96">
        <f>'Net Worth'!D791</f>
        <v>0</v>
      </c>
      <c r="E48" s="96">
        <f>'Net Worth'!E791</f>
        <v>0</v>
      </c>
      <c r="F48" s="96">
        <f>'Net Worth'!F791</f>
        <v>0</v>
      </c>
      <c r="G48" s="96">
        <f>'Net Worth'!G791</f>
        <v>0</v>
      </c>
      <c r="H48" s="96">
        <f>'Net Worth'!H791</f>
        <v>0</v>
      </c>
      <c r="I48" s="96">
        <f>'Net Worth'!I791</f>
        <v>0</v>
      </c>
      <c r="J48" s="96">
        <f>'Net Worth'!J791</f>
        <v>0</v>
      </c>
      <c r="K48" s="96">
        <f>'Net Worth'!K791</f>
        <v>0</v>
      </c>
      <c r="L48" s="96">
        <f>'Net Worth'!L791</f>
        <v>0</v>
      </c>
      <c r="M48" s="96">
        <f>'Net Worth'!M791</f>
        <v>0</v>
      </c>
      <c r="N48" s="96">
        <f>'Net Worth'!N791</f>
        <v>0</v>
      </c>
      <c r="O48" s="96">
        <f>'Net Worth'!O791</f>
        <v>0</v>
      </c>
      <c r="P48" s="97">
        <f>'Net Worth'!P791</f>
        <v>0</v>
      </c>
      <c r="Q48" s="82"/>
    </row>
    <row r="49" ht="15.75" customHeight="1">
      <c r="A49" s="82"/>
      <c r="B49" s="98" t="str">
        <f>'Net Worth'!B792</f>
        <v/>
      </c>
      <c r="C49" s="98" t="str">
        <f>'Net Worth'!C792</f>
        <v/>
      </c>
      <c r="D49" s="98" t="str">
        <f>'Net Worth'!D792</f>
        <v/>
      </c>
      <c r="E49" s="98" t="str">
        <f>'Net Worth'!E792</f>
        <v/>
      </c>
      <c r="F49" s="98" t="str">
        <f>'Net Worth'!F792</f>
        <v/>
      </c>
      <c r="G49" s="98" t="str">
        <f>'Net Worth'!G792</f>
        <v/>
      </c>
      <c r="H49" s="98" t="str">
        <f>'Net Worth'!H792</f>
        <v/>
      </c>
      <c r="I49" s="98" t="str">
        <f>'Net Worth'!I792</f>
        <v/>
      </c>
      <c r="J49" s="98" t="str">
        <f>'Net Worth'!J792</f>
        <v/>
      </c>
      <c r="K49" s="98" t="str">
        <f>'Net Worth'!K792</f>
        <v/>
      </c>
      <c r="L49" s="98" t="str">
        <f>'Net Worth'!L792</f>
        <v/>
      </c>
      <c r="M49" s="98" t="str">
        <f>'Net Worth'!M792</f>
        <v/>
      </c>
      <c r="N49" s="98" t="str">
        <f>'Net Worth'!N792</f>
        <v/>
      </c>
      <c r="O49" s="98" t="str">
        <f>'Net Worth'!O792</f>
        <v/>
      </c>
      <c r="P49" s="98" t="str">
        <f>'Net Worth'!P792</f>
        <v/>
      </c>
      <c r="Q49" s="82"/>
    </row>
    <row r="50" ht="15.75" customHeight="1">
      <c r="A50" s="82"/>
      <c r="B50" s="89" t="str">
        <f>'Net Worth'!B793</f>
        <v>Total Liabilities</v>
      </c>
      <c r="C50" s="90" t="str">
        <f>'Net Worth'!C793</f>
        <v/>
      </c>
      <c r="D50" s="90" t="str">
        <f>'Net Worth'!D793</f>
        <v/>
      </c>
      <c r="E50" s="90" t="str">
        <f>'Net Worth'!E793</f>
        <v/>
      </c>
      <c r="F50" s="90" t="str">
        <f>'Net Worth'!F793</f>
        <v/>
      </c>
      <c r="G50" s="90" t="str">
        <f>'Net Worth'!G793</f>
        <v/>
      </c>
      <c r="H50" s="90" t="str">
        <f>'Net Worth'!H793</f>
        <v/>
      </c>
      <c r="I50" s="90" t="str">
        <f>'Net Worth'!I793</f>
        <v/>
      </c>
      <c r="J50" s="90" t="str">
        <f>'Net Worth'!J793</f>
        <v/>
      </c>
      <c r="K50" s="90" t="str">
        <f>'Net Worth'!K793</f>
        <v/>
      </c>
      <c r="L50" s="90" t="str">
        <f>'Net Worth'!L793</f>
        <v/>
      </c>
      <c r="M50" s="90" t="str">
        <f>'Net Worth'!M793</f>
        <v/>
      </c>
      <c r="N50" s="90" t="str">
        <f>'Net Worth'!N793</f>
        <v/>
      </c>
      <c r="O50" s="90" t="str">
        <f>'Net Worth'!O793</f>
        <v/>
      </c>
      <c r="P50" s="91" t="str">
        <f>'Net Worth'!P793</f>
        <v/>
      </c>
      <c r="Q50" s="82"/>
    </row>
    <row r="51" ht="15.75" customHeight="1">
      <c r="A51" s="82"/>
      <c r="B51" s="92" t="str">
        <f>'Net Worth'!B794</f>
        <v>Short term Debt</v>
      </c>
      <c r="C51" s="93">
        <f>'Net Worth'!C794</f>
        <v>0</v>
      </c>
      <c r="D51" s="93">
        <f>'Net Worth'!D794</f>
        <v>0</v>
      </c>
      <c r="E51" s="93">
        <f>'Net Worth'!E794</f>
        <v>0</v>
      </c>
      <c r="F51" s="93">
        <f>'Net Worth'!F794</f>
        <v>0</v>
      </c>
      <c r="G51" s="93">
        <f>'Net Worth'!G794</f>
        <v>0</v>
      </c>
      <c r="H51" s="93">
        <f>'Net Worth'!H794</f>
        <v>0</v>
      </c>
      <c r="I51" s="93">
        <f>'Net Worth'!I794</f>
        <v>0</v>
      </c>
      <c r="J51" s="93">
        <f>'Net Worth'!J794</f>
        <v>0</v>
      </c>
      <c r="K51" s="93">
        <f>'Net Worth'!K794</f>
        <v>0</v>
      </c>
      <c r="L51" s="93">
        <f>'Net Worth'!L794</f>
        <v>0</v>
      </c>
      <c r="M51" s="93">
        <f>'Net Worth'!M794</f>
        <v>0</v>
      </c>
      <c r="N51" s="93">
        <f>'Net Worth'!N794</f>
        <v>0</v>
      </c>
      <c r="O51" s="93">
        <f>'Net Worth'!O794</f>
        <v>0</v>
      </c>
      <c r="P51" s="94">
        <f>'Net Worth'!P794</f>
        <v>0</v>
      </c>
      <c r="Q51" s="82"/>
    </row>
    <row r="52" ht="15.75" customHeight="1">
      <c r="B52" s="95" t="str">
        <f>'Net Worth'!B795</f>
        <v>Long term Debt</v>
      </c>
      <c r="C52" s="96">
        <f>'Net Worth'!C795</f>
        <v>0</v>
      </c>
      <c r="D52" s="96">
        <f>'Net Worth'!D795</f>
        <v>0</v>
      </c>
      <c r="E52" s="96">
        <f>'Net Worth'!E795</f>
        <v>0</v>
      </c>
      <c r="F52" s="96">
        <f>'Net Worth'!F795</f>
        <v>0</v>
      </c>
      <c r="G52" s="96">
        <f>'Net Worth'!G795</f>
        <v>0</v>
      </c>
      <c r="H52" s="96">
        <f>'Net Worth'!H795</f>
        <v>0</v>
      </c>
      <c r="I52" s="96">
        <f>'Net Worth'!I795</f>
        <v>0</v>
      </c>
      <c r="J52" s="96">
        <f>'Net Worth'!J795</f>
        <v>0</v>
      </c>
      <c r="K52" s="96">
        <f>'Net Worth'!K795</f>
        <v>0</v>
      </c>
      <c r="L52" s="96">
        <f>'Net Worth'!L795</f>
        <v>0</v>
      </c>
      <c r="M52" s="96">
        <f>'Net Worth'!M795</f>
        <v>0</v>
      </c>
      <c r="N52" s="96">
        <f>'Net Worth'!N795</f>
        <v>0</v>
      </c>
      <c r="O52" s="96">
        <f>'Net Worth'!O795</f>
        <v>0</v>
      </c>
      <c r="P52" s="97">
        <f>'Net Worth'!P795</f>
        <v>0</v>
      </c>
      <c r="Q52" s="99"/>
    </row>
    <row r="53" ht="15.75" customHeight="1">
      <c r="A53" s="82"/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</row>
    <row r="54" ht="15.75" customHeight="1">
      <c r="A54" s="82"/>
      <c r="B54" s="82"/>
      <c r="C54" s="82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  <c r="P54" s="82"/>
      <c r="Q54" s="82"/>
    </row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conditionalFormatting sqref="C44:P48 C51:P52 C54:P54">
    <cfRule type="cellIs" dxfId="2" priority="1" operator="equal">
      <formula>0</formula>
    </cfRule>
  </conditionalFormatting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2023-06-26T02:53:01Z</dcterms:created>
</cp:coreProperties>
</file>